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lockStructure="1"/>
  <bookViews>
    <workbookView xWindow="120" yWindow="15" windowWidth="15255" windowHeight="71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50" i="1" l="1"/>
  <c r="F543" i="1"/>
  <c r="F537" i="1"/>
  <c r="F531" i="1"/>
  <c r="F525" i="1"/>
  <c r="F519" i="1"/>
  <c r="F513" i="1"/>
  <c r="F508" i="1"/>
  <c r="F502" i="1"/>
  <c r="F496" i="1"/>
  <c r="F490" i="1"/>
  <c r="F484" i="1"/>
  <c r="F478" i="1"/>
  <c r="F472" i="1"/>
  <c r="F466" i="1"/>
  <c r="F460" i="1"/>
  <c r="F454" i="1"/>
  <c r="F448" i="1"/>
  <c r="F442" i="1"/>
  <c r="F436" i="1"/>
  <c r="F430" i="1"/>
  <c r="F424" i="1"/>
  <c r="F418" i="1"/>
  <c r="F412" i="1"/>
  <c r="F406" i="1"/>
  <c r="F400" i="1"/>
  <c r="F394" i="1"/>
  <c r="F388" i="1"/>
  <c r="F382" i="1"/>
  <c r="F375" i="1"/>
  <c r="F369" i="1"/>
  <c r="F363" i="1"/>
  <c r="F357" i="1"/>
  <c r="F351" i="1"/>
  <c r="F345" i="1"/>
  <c r="F339" i="1"/>
  <c r="F333" i="1"/>
  <c r="F327" i="1"/>
  <c r="F321" i="1"/>
  <c r="F315" i="1"/>
  <c r="F309" i="1"/>
  <c r="F303" i="1"/>
  <c r="F297" i="1"/>
  <c r="F291" i="1"/>
  <c r="F286" i="1"/>
  <c r="F280" i="1"/>
  <c r="F274" i="1"/>
  <c r="F268" i="1"/>
  <c r="F262" i="1"/>
  <c r="F256" i="1"/>
  <c r="F250" i="1"/>
  <c r="F245" i="1"/>
  <c r="F240" i="1"/>
  <c r="F235" i="1"/>
  <c r="F230" i="1"/>
  <c r="F225" i="1"/>
  <c r="F219" i="1"/>
  <c r="F214" i="1"/>
  <c r="F209" i="1"/>
  <c r="F203" i="1"/>
  <c r="F197" i="1"/>
  <c r="F191" i="1"/>
  <c r="F185" i="1"/>
  <c r="F178" i="1"/>
  <c r="F172" i="1"/>
  <c r="F167" i="1"/>
  <c r="F161" i="1"/>
  <c r="F148" i="1"/>
  <c r="F142" i="1"/>
  <c r="F135" i="1"/>
  <c r="F129" i="1"/>
  <c r="F123" i="1"/>
  <c r="F117" i="1"/>
  <c r="F111" i="1"/>
  <c r="F105" i="1"/>
  <c r="F99" i="1"/>
  <c r="F93" i="1"/>
  <c r="F87" i="1"/>
  <c r="F81" i="1"/>
  <c r="F75" i="1"/>
  <c r="F69" i="1"/>
  <c r="F63" i="1"/>
  <c r="F58" i="1"/>
  <c r="F52" i="1"/>
  <c r="F45" i="1"/>
  <c r="F39" i="1"/>
  <c r="F33" i="1"/>
  <c r="F27" i="1"/>
  <c r="F22" i="1"/>
</calcChain>
</file>

<file path=xl/sharedStrings.xml><?xml version="1.0" encoding="utf-8"?>
<sst xmlns="http://schemas.openxmlformats.org/spreadsheetml/2006/main" count="400" uniqueCount="134">
  <si>
    <t>NOTE:</t>
  </si>
  <si>
    <t>SECTION A</t>
  </si>
  <si>
    <t>ITEM NO.</t>
  </si>
  <si>
    <t>DESCRIPTION</t>
  </si>
  <si>
    <t>U/M</t>
  </si>
  <si>
    <t>ESTIMATED UNITS</t>
  </si>
  <si>
    <t>*This figure should appear as the Total Bid Price, Price Page No. 1.</t>
  </si>
  <si>
    <t>INVOICE PROCEDURE FOR SUCCESSFUL CONTRACTOR:</t>
  </si>
  <si>
    <t>NIGP Code:</t>
  </si>
  <si>
    <t>Company:</t>
  </si>
  <si>
    <t xml:space="preserve">In order to facilitate prompt payment, invoices must contain the above commodity descriptions and pricing.  </t>
  </si>
  <si>
    <t>Column A</t>
  </si>
  <si>
    <t>Column B</t>
  </si>
  <si>
    <t>Column C</t>
  </si>
  <si>
    <t>Column D</t>
  </si>
  <si>
    <t>Column E</t>
  </si>
  <si>
    <t>Column F</t>
  </si>
  <si>
    <t>Please submit a sample invoice with the response.</t>
  </si>
  <si>
    <t>Title:</t>
  </si>
  <si>
    <t xml:space="preserve">COST PER UNIT </t>
  </si>
  <si>
    <t>TOTAL  EXTENDED PRICE</t>
  </si>
  <si>
    <t>IFB # 2016-71</t>
  </si>
  <si>
    <t>PRICE PAGE NO. 3</t>
  </si>
  <si>
    <t>890-00 Water Supply, Groundwater and Sewage Treatment Equipment</t>
  </si>
  <si>
    <t>SECTION F</t>
  </si>
  <si>
    <t>1.  Bidders are to complete; Company Name (above) and Section A.</t>
  </si>
  <si>
    <t>Lid, Curb Service Box, Cast Iron</t>
  </si>
  <si>
    <t>Mfg.:</t>
  </si>
  <si>
    <t>Part No.:</t>
  </si>
  <si>
    <t>Bolt Brass, Curb Service Box, Standard Waterworks Head and Thread</t>
  </si>
  <si>
    <t>Sewer Clean-Out Plugs, Brass 3”, Countersunk</t>
  </si>
  <si>
    <t>Sewer Clean-Out Plugs, Brass 4”, Countersunk</t>
  </si>
  <si>
    <t>FT</t>
  </si>
  <si>
    <t>EA</t>
  </si>
  <si>
    <t>*TOTAL FOR ITEMS #1 THROUGH #89</t>
  </si>
  <si>
    <t>Spool, 12” Ductile Iron Pipe, Flange To Flange, 72” Long</t>
  </si>
  <si>
    <t xml:space="preserve">  </t>
  </si>
  <si>
    <t xml:space="preserve">EA </t>
  </si>
  <si>
    <t xml:space="preserve">Spool, 8” Ductile Iron Pipe,  Flange To Flange, 72” </t>
  </si>
  <si>
    <t>Meter Lid, Standard Size, AY McDonald 11- ½” Type C Double Hole, P/N M74MCL115TT or County Approved Alternate</t>
  </si>
  <si>
    <t>Meter Lid, Standard Size, AY McDonald 11- ½” Type C Single Hole, P/N M74MCL115T or County Approved Alternate</t>
  </si>
  <si>
    <t>Meter Lid, Standard Size, AY McDonald 11- ½” Type A Double Hole, P/N M74MAL115TT or County Approved Alternate</t>
  </si>
  <si>
    <t xml:space="preserve">Meter Lid, Standard Size, AY McDonald 11- ½” Type A Single Hole, P/N M74MAL115T or County Approved Alternate
</t>
  </si>
  <si>
    <t xml:space="preserve">Manhole Lid Plug Rubber, Cretex Style #1, Size 1 ¼”
</t>
  </si>
  <si>
    <t>Manhole Lid Plug Rubber, Cretex Style #1, Size 1”</t>
  </si>
  <si>
    <t>Manhole Lid Plug Rubber, Cretex Style #1, Size ¾”</t>
  </si>
  <si>
    <t>Cap, Zinc Annode 3/4 -10 6oz., P/N 1435489</t>
  </si>
  <si>
    <t xml:space="preserve">Cap, Zinc Annode 5/8 -11 6oz., P/N 1435488
</t>
  </si>
  <si>
    <t xml:space="preserve">Manhole Nut, Hex ¾”-10, Zinc, East Jordan (EJ) P/N 00981390 or County Approved Alternate
</t>
  </si>
  <si>
    <t>Manhole Lid Bolt, Carriage ¾”-10x5” Zinc, East Jordan (EJ) P/N 00981379 or County Approved Alternate</t>
  </si>
  <si>
    <t xml:space="preserve">Manhole Bolt, Water Tite, Pentagon 5/8”–11x5/8” Stainless Steel, With Integrated Washer, East Jordan (EJ) P/N 00981203 or County Approved Alternate </t>
  </si>
  <si>
    <t>Sewer Panella Gasket 6” Service</t>
  </si>
  <si>
    <t>Meter Lid Plastic Standard Size, Bingham &amp; Taylor Type A or County Approved Alternate</t>
  </si>
  <si>
    <t>Meter Lid Plastic Standard Size, Nicor Type-C or County Approved Alternate, HOWARD COUNTY Printed On Lid</t>
  </si>
  <si>
    <t>Spool 4” Ductile Iron Pipe, Flange To Flange, 72” long</t>
  </si>
  <si>
    <t>Roadway Box Bottom Section, Cast Iron 5-1/4 screw type, Overall length 36”</t>
  </si>
  <si>
    <t>Duc-Lugs, Ductile Iron, PollardWater  P/N P581</t>
  </si>
  <si>
    <t>Roadway Box Rite Hite Adapter, Slide Type, Cast Iron, Overall Length 10.5”</t>
  </si>
  <si>
    <t>Meter Vault, 30”x30”, Poly</t>
  </si>
  <si>
    <t>Meter Vault, 30”x30”, Concrete</t>
  </si>
  <si>
    <t>Meter Vault, 24”x30”, Concrete</t>
  </si>
  <si>
    <t xml:space="preserve">Meter Vault, 18”x30”, Poly
</t>
  </si>
  <si>
    <t>Meter Vault, 24”x30”, Poly</t>
  </si>
  <si>
    <t>Meter Vault, 18”x30”, Concrete</t>
  </si>
  <si>
    <t>Spool, 4” Ductile Iron Pipe, Flange to Flange, 48” long</t>
  </si>
  <si>
    <t>Spool, 4” Ductile Iron Pipe, Flange to Flange, 36” long</t>
  </si>
  <si>
    <t>Spool, 4” Ductile Iron Pipe, Flange to Flange, 24” long</t>
  </si>
  <si>
    <t>Spool, 4” Ductile Iron Pipe, Flange to Flange, 12” long</t>
  </si>
  <si>
    <t>Spool, 3” Ductile Iron Pipe, Flange to Flange, 48” Long</t>
  </si>
  <si>
    <t>Spool, 3” Ductile Iron Pipe, Flange to Flange, 36” Long</t>
  </si>
  <si>
    <t>Spool, 3” Ductile Iron Pipe, Flange to Flange, 24” Long</t>
  </si>
  <si>
    <t>Spool, 3” Ductile Iron Pipe, Flange to Flange, 12” Long</t>
  </si>
  <si>
    <t xml:space="preserve">Manhole Riser EJIW Type M1 Solid Steel With 3 Set Screws 26” x 2 ½” x 2 ½”
</t>
  </si>
  <si>
    <t>Manhole Riser EJIW Type M1 Solid Steel With 3 Set Screws 26” x 2 ½” x 2”</t>
  </si>
  <si>
    <t>Manhole Riser EJIW Type M1 Solid Steel With 3 Set Screws 26” x 2 ½” x 1 1/2”</t>
  </si>
  <si>
    <t>Manhole Riser EJIW Type M1 Solid Steel With 3 Set Screws 26” x 2 ½” x 1”</t>
  </si>
  <si>
    <t xml:space="preserve">Manhole Grade Ring, 2”, Concrete
</t>
  </si>
  <si>
    <t>Manhole Grade Ring, 3”, Concrete</t>
  </si>
  <si>
    <t>Manhole Riser EJIW Type M1 Solid Steel With 3 Set Screws 26” x 2 ½” X 3”</t>
  </si>
  <si>
    <t xml:space="preserve">Manhole Riser EJIW Type M1 Solid Steel With 3 Set Screws 24” x 2 ½” X 3”
</t>
  </si>
  <si>
    <t xml:space="preserve">Manhole Cover, Sewer, 28” x 2 ½” 
</t>
  </si>
  <si>
    <t xml:space="preserve">Manhole Frame, Watertite, 24”
</t>
  </si>
  <si>
    <t>Manhole Cover, Sewer, 24” Locking Cover, P/N 2065AVHPT</t>
  </si>
  <si>
    <t>Manhole Cover, Sewer,  26” x 2 ½”</t>
  </si>
  <si>
    <t>Manhole Cover, Sewer,  24” x 2 ½”</t>
  </si>
  <si>
    <t>Manhole Frame, Sanitary, 26” x 9”</t>
  </si>
  <si>
    <t>Manhole Riser EJIW Type M1 Solid Steel with 3 set screws 24” x 2 ½” x 2 1/2”</t>
  </si>
  <si>
    <t>Manhole Riser EJIW Type M1 Solid Steel with 3 set screws 24” x 2 ½” x 2”</t>
  </si>
  <si>
    <t>Manhole Riser EJIW Type M1 Solid Steel with 3 set screws 24” x 2 ½” x 1 ½”</t>
  </si>
  <si>
    <t>Manhole Riser EJIW Type M1 Solid Steel with 3 set screws 24” x 2 ½” x 1”</t>
  </si>
  <si>
    <t>Meter, Extension Ring Adaptor, Ford #EXT-1 or County Approved Alternate</t>
  </si>
  <si>
    <t>Meter Frame, Standard Size, Ford #FA32C or County Approved Alternate</t>
  </si>
  <si>
    <t xml:space="preserve">Meter Lid, Standard Size, FORD #C3L or County Approved Alternate
</t>
  </si>
  <si>
    <t>Roadway Box Rite Hite Adaptor, slide type, cast iron, Overall Length 15”</t>
  </si>
  <si>
    <t>Roadway Valve Box Riser, Cast Iron, 5 ¼” valve opening, 4”</t>
  </si>
  <si>
    <t>Roadway Valve Box Riser, Cast Iron, 5 ¼” valve opening, 3”</t>
  </si>
  <si>
    <t>Roadway Valve Box Riser, Cast Iron, 5 ¼” valve opening, 2”</t>
  </si>
  <si>
    <t>Roadway Valve Box Riser, Cast Iron, 5 ¼” valve opening, 1 ½”</t>
  </si>
  <si>
    <t>Roadway Valve Box Riser, Cast Iron, 5 ¼” valve opening, 1”</t>
  </si>
  <si>
    <t>Cap, Roadway Box, Long Shank Heavy Metal HD #R-1913</t>
  </si>
  <si>
    <t>Pipe, Ductile Iron, 24”, Class 54</t>
  </si>
  <si>
    <t>Pipe, Ductile Iron, 16”, Class 54</t>
  </si>
  <si>
    <t xml:space="preserve">Pipe, Ductile Iron, 20”, Class 54
</t>
  </si>
  <si>
    <t xml:space="preserve">Pipe, Ductile Iron, 12”,
Class 54
</t>
  </si>
  <si>
    <t xml:space="preserve">Pipe, Ductile Iron, 10”,
Class 54
</t>
  </si>
  <si>
    <t xml:space="preserve">Pipe, Ductile Iron, 8”,
Class 54
</t>
  </si>
  <si>
    <t>Pipe, Ductile Iron, 6”, Class 54</t>
  </si>
  <si>
    <t>Pipe, Ductile Iron, 4”, Class 54</t>
  </si>
  <si>
    <t>Pipe, Ductile Iron, 3”,  Class 54</t>
  </si>
  <si>
    <t>Roadway Box Rite Hite Adaptor, Screw Type, Cast Iron, Overall Length 15”</t>
  </si>
  <si>
    <t>Roadway Box Bottom Section,Cast Iron, 5 ¼” Slide Type,Overall length 36”</t>
  </si>
  <si>
    <t>Roadway Box Bottom Section,Cast Iron, 5 ¼” Screw Type,Overall length 24”</t>
  </si>
  <si>
    <t>Roadway Box Extension, Cast Iron, 5 ¼”, Slide Type, Overall Length 24”</t>
  </si>
  <si>
    <t>Roadway Box Extension, Cast Iron 5 ¼” screw type, Overall Length 24”</t>
  </si>
  <si>
    <t>Roadway Box Extension, Cast Iron 5 ¼” slide type, Overall Length 18”</t>
  </si>
  <si>
    <t>Roadway Box Extension, Cast Iron 5 ¼” screw type, Overall Length 18”</t>
  </si>
  <si>
    <t>Roadway Box Top Section, Cast Iron, 5 ¼” slide type, overall length 16”</t>
  </si>
  <si>
    <t>Roadway Box Top Section, Cast Iron, 5 ¼” screw type, overall length 16”</t>
  </si>
  <si>
    <t>Cap, Roadway Box, Cast Iron, 4 ¼”</t>
  </si>
  <si>
    <t>Cap, Roadway Box, Cast Iron, 5 ¼”</t>
  </si>
  <si>
    <t>Sewer Panella Clean-Out, 6”</t>
  </si>
  <si>
    <t>Sewer Clean-Out Plugs, Brass 5”, Countersunk</t>
  </si>
  <si>
    <t>IFB-2016-71 Maintenance Parts for Water and Sewer Appurtenances</t>
  </si>
  <si>
    <t xml:space="preserve">Invoices failing to contain the required line item detail, including contract line number and unit pricing, may </t>
  </si>
  <si>
    <t xml:space="preserve">be returned for correction. </t>
  </si>
  <si>
    <t xml:space="preserve">2.  Bidders shall state proposed  manufacturer, part number, and/or packaged quantities. </t>
  </si>
  <si>
    <t>3.  Bidders are not permitted to change/alter estimated quantities and/or units of measure.</t>
  </si>
  <si>
    <t xml:space="preserve">5.  The County is requiring pricing for the basic unit of each bid item. </t>
  </si>
  <si>
    <t>6.  The County reserves the right, if necessary, to request additional detailed pricing.</t>
  </si>
  <si>
    <t>4.  Bidders may only complete the Mfg. and Part No. Lines in Column B, and Cost Per Unit in Column E . Total Extended Price for each item and Total Bid Price will automatically calculate based on Cost Per Unit.</t>
  </si>
  <si>
    <r>
      <t xml:space="preserve">** Please Note that prices shall only have </t>
    </r>
    <r>
      <rPr>
        <b/>
        <sz val="11"/>
        <color indexed="8"/>
        <rFont val="Calibri"/>
        <family val="2"/>
      </rPr>
      <t xml:space="preserve">TWO DECIMAL  PLACES.  </t>
    </r>
    <r>
      <rPr>
        <sz val="11"/>
        <color indexed="8"/>
        <rFont val="Calibri"/>
        <family val="2"/>
      </rPr>
      <t>The County's financial system will not allow more than two decimal places.  Adjust responses accordingly.</t>
    </r>
  </si>
  <si>
    <t xml:space="preserve">Printed Name: </t>
  </si>
  <si>
    <t>Signature: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</si>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</sst>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6" fillId="2" borderId="0" xfId="0" applyFont="1" applyFill="1" applyAlignment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0" xfId="0" applyProtection="1"/>
    <xf numFmtId="0" fontId="13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2" fontId="13" fillId="0" borderId="0" xfId="0" applyNumberFormat="1" applyFont="1" applyAlignment="1" applyProtection="1">
      <alignment horizontal="centerContinuous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protection locked="0"/>
    </xf>
    <xf numFmtId="2" fontId="11" fillId="0" borderId="0" xfId="0" applyNumberFormat="1" applyFont="1" applyAlignmen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2" borderId="0" xfId="0" applyNumberFormat="1" applyFill="1" applyAlignment="1" applyProtection="1">
      <protection locked="0"/>
    </xf>
    <xf numFmtId="2" fontId="5" fillId="0" borderId="0" xfId="0" applyNumberFormat="1" applyFon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wrapText="1"/>
      <protection locked="0"/>
    </xf>
    <xf numFmtId="164" fontId="13" fillId="0" borderId="0" xfId="0" applyNumberFormat="1" applyFont="1" applyAlignment="1" applyProtection="1">
      <alignment horizontal="centerContinuous"/>
    </xf>
    <xf numFmtId="164" fontId="0" fillId="0" borderId="0" xfId="0" applyNumberFormat="1" applyProtection="1"/>
    <xf numFmtId="164" fontId="0" fillId="0" borderId="0" xfId="0" applyNumberFormat="1" applyAlignment="1" applyProtection="1"/>
    <xf numFmtId="164" fontId="11" fillId="0" borderId="0" xfId="0" applyNumberFormat="1" applyFont="1" applyAlignment="1" applyProtection="1"/>
    <xf numFmtId="164" fontId="0" fillId="0" borderId="0" xfId="0" applyNumberFormat="1" applyAlignment="1" applyProtection="1">
      <alignment horizontal="center"/>
    </xf>
    <xf numFmtId="164" fontId="0" fillId="2" borderId="0" xfId="0" applyNumberFormat="1" applyFill="1" applyAlignment="1" applyProtection="1"/>
    <xf numFmtId="164" fontId="5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wrapText="1"/>
    </xf>
    <xf numFmtId="164" fontId="0" fillId="0" borderId="1" xfId="0" applyNumberFormat="1" applyBorder="1" applyAlignment="1" applyProtection="1">
      <alignment horizontal="center" wrapText="1"/>
    </xf>
    <xf numFmtId="49" fontId="0" fillId="0" borderId="2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/>
    <xf numFmtId="0" fontId="5" fillId="0" borderId="0" xfId="0" applyFont="1" applyAlignment="1" applyProtection="1">
      <alignment horizontal="center" wrapText="1"/>
    </xf>
    <xf numFmtId="3" fontId="0" fillId="0" borderId="0" xfId="0" applyNumberFormat="1" applyAlignment="1" applyProtection="1">
      <alignment horizontal="center" vertical="center" wrapText="1"/>
    </xf>
    <xf numFmtId="2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3" fontId="0" fillId="0" borderId="0" xfId="0" applyNumberFormat="1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Protection="1"/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Alignment="1" applyProtection="1"/>
    <xf numFmtId="0" fontId="0" fillId="0" borderId="1" xfId="0" applyBorder="1" applyProtection="1">
      <protection locked="0"/>
    </xf>
    <xf numFmtId="0" fontId="0" fillId="0" borderId="1" xfId="0" applyBorder="1" applyProtection="1"/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5"/>
  <sheetViews>
    <sheetView tabSelected="1" view="pageLayout" topLeftCell="A543" zoomScaleNormal="85" zoomScaleSheetLayoutView="100" workbookViewId="0">
      <selection activeCell="B546" sqref="B546"/>
    </sheetView>
  </sheetViews>
  <sheetFormatPr defaultRowHeight="15" x14ac:dyDescent="0.25"/>
  <cols>
    <col min="1" max="1" width="10.42578125" customWidth="1"/>
    <col min="2" max="2" width="30.7109375" style="19" customWidth="1"/>
    <col min="3" max="3" width="15" style="21" customWidth="1"/>
    <col min="4" max="4" width="16.140625" customWidth="1"/>
    <col min="5" max="5" width="21.140625" style="31" customWidth="1"/>
    <col min="6" max="6" width="19" style="40" customWidth="1"/>
    <col min="7" max="7" width="6.28515625" customWidth="1"/>
    <col min="8" max="8" width="8.85546875" customWidth="1"/>
    <col min="9" max="9" width="17.42578125" customWidth="1"/>
  </cols>
  <sheetData>
    <row r="1" spans="1:21" ht="18.75" x14ac:dyDescent="0.3">
      <c r="A1" s="17" t="s">
        <v>24</v>
      </c>
      <c r="B1" s="22"/>
      <c r="C1" s="64"/>
      <c r="D1" s="18"/>
      <c r="E1" s="30"/>
      <c r="F1" s="39"/>
      <c r="G1" s="18"/>
      <c r="H1" s="18"/>
    </row>
    <row r="2" spans="1:21" ht="18.75" x14ac:dyDescent="0.3">
      <c r="A2" s="17" t="s">
        <v>21</v>
      </c>
      <c r="B2" s="22"/>
      <c r="C2" s="64"/>
      <c r="D2" s="18"/>
      <c r="E2" s="30"/>
      <c r="F2" s="39"/>
      <c r="G2" s="18"/>
      <c r="H2" s="18"/>
    </row>
    <row r="3" spans="1:21" ht="18.75" x14ac:dyDescent="0.3">
      <c r="A3" s="17" t="s">
        <v>22</v>
      </c>
      <c r="B3" s="22"/>
      <c r="C3" s="64"/>
      <c r="D3" s="18"/>
      <c r="E3" s="30"/>
      <c r="F3" s="39"/>
      <c r="G3" s="18"/>
      <c r="H3" s="18"/>
    </row>
    <row r="4" spans="1:21" ht="18.75" x14ac:dyDescent="0.3">
      <c r="A4" s="17"/>
      <c r="B4" s="22"/>
      <c r="C4" s="64"/>
      <c r="D4" s="18"/>
      <c r="E4" s="30"/>
      <c r="F4" s="39"/>
      <c r="G4" s="18"/>
      <c r="H4" s="18"/>
    </row>
    <row r="6" spans="1:21" s="19" customFormat="1" x14ac:dyDescent="0.25">
      <c r="A6" s="21" t="s">
        <v>9</v>
      </c>
      <c r="B6" s="20"/>
      <c r="C6" s="21"/>
      <c r="E6" s="31"/>
      <c r="F6" s="40"/>
    </row>
    <row r="7" spans="1:21" x14ac:dyDescent="0.25">
      <c r="A7" t="s">
        <v>18</v>
      </c>
      <c r="B7" s="49" t="s">
        <v>122</v>
      </c>
    </row>
    <row r="8" spans="1:21" x14ac:dyDescent="0.25">
      <c r="A8" t="s">
        <v>8</v>
      </c>
      <c r="B8" s="23" t="s">
        <v>23</v>
      </c>
      <c r="C8" s="65"/>
    </row>
    <row r="10" spans="1:21" x14ac:dyDescent="0.25">
      <c r="A10" s="16" t="s">
        <v>0</v>
      </c>
      <c r="B10" s="24"/>
      <c r="C10" s="66"/>
      <c r="D10" s="16"/>
      <c r="E10" s="32"/>
      <c r="F10" s="41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2" t="s">
        <v>25</v>
      </c>
      <c r="B11" s="24"/>
      <c r="C11" s="66"/>
      <c r="D11" s="16"/>
      <c r="E11" s="33"/>
      <c r="F11" s="42"/>
      <c r="G11" s="15"/>
      <c r="H11" s="15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2" t="s">
        <v>125</v>
      </c>
      <c r="B12" s="24"/>
      <c r="C12" s="66"/>
      <c r="D12" s="16"/>
      <c r="E12" s="33"/>
      <c r="F12" s="42"/>
      <c r="G12" s="15"/>
      <c r="H12" s="15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6" t="s">
        <v>126</v>
      </c>
      <c r="B13" s="24"/>
      <c r="C13" s="66"/>
      <c r="D13" s="16"/>
      <c r="E13" s="33"/>
      <c r="F13" s="42"/>
      <c r="G13" s="15"/>
      <c r="H13" s="15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2" t="s">
        <v>129</v>
      </c>
      <c r="B14" s="24"/>
      <c r="C14" s="66"/>
      <c r="D14" s="16"/>
      <c r="E14" s="33"/>
      <c r="F14" s="42"/>
      <c r="G14" s="15"/>
      <c r="H14" s="15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2" t="s">
        <v>127</v>
      </c>
      <c r="B15" s="24"/>
      <c r="C15" s="66"/>
      <c r="D15" s="16"/>
      <c r="E15" s="33"/>
      <c r="F15" s="42"/>
      <c r="G15" s="15"/>
      <c r="H15" s="15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2" t="s">
        <v>128</v>
      </c>
      <c r="B16" s="24"/>
      <c r="C16" s="66"/>
      <c r="D16" s="16"/>
      <c r="E16" s="33"/>
      <c r="F16" s="42"/>
      <c r="G16" s="15"/>
      <c r="H16" s="15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2"/>
      <c r="B17" s="25"/>
      <c r="C17" s="67"/>
      <c r="D17" s="2"/>
      <c r="E17" s="32"/>
      <c r="F17" s="41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2"/>
      <c r="B18" s="25"/>
      <c r="C18" s="67"/>
      <c r="D18" s="2"/>
      <c r="E18" s="32"/>
      <c r="F18" s="41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2" t="s">
        <v>11</v>
      </c>
      <c r="B19" s="26" t="s">
        <v>12</v>
      </c>
      <c r="C19" s="68" t="s">
        <v>13</v>
      </c>
      <c r="D19" s="12" t="s">
        <v>14</v>
      </c>
      <c r="E19" s="34" t="s">
        <v>15</v>
      </c>
      <c r="F19" s="43" t="s">
        <v>16</v>
      </c>
      <c r="G19" s="12"/>
      <c r="H19" s="1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4" t="s">
        <v>1</v>
      </c>
      <c r="B20" s="27"/>
      <c r="C20" s="69"/>
      <c r="D20" s="8"/>
      <c r="E20" s="35"/>
      <c r="F20" s="44"/>
      <c r="G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0" x14ac:dyDescent="0.25">
      <c r="A21" s="3" t="s">
        <v>2</v>
      </c>
      <c r="B21" s="28" t="s">
        <v>3</v>
      </c>
      <c r="C21" s="70" t="s">
        <v>5</v>
      </c>
      <c r="D21" s="3" t="s">
        <v>4</v>
      </c>
      <c r="E21" s="36" t="s">
        <v>19</v>
      </c>
      <c r="F21" s="45" t="s">
        <v>20</v>
      </c>
      <c r="G21" s="1"/>
      <c r="H21" s="5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6">
        <v>1</v>
      </c>
      <c r="B22" s="29" t="s">
        <v>26</v>
      </c>
      <c r="C22" s="71">
        <v>5</v>
      </c>
      <c r="D22" s="7" t="s">
        <v>33</v>
      </c>
      <c r="E22" s="37">
        <v>0</v>
      </c>
      <c r="F22" s="46">
        <f>SUM(C22*E22)</f>
        <v>0</v>
      </c>
      <c r="G22" s="1"/>
      <c r="H22" s="7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6"/>
      <c r="B23" s="29"/>
      <c r="C23" s="71"/>
      <c r="D23" s="7"/>
      <c r="E23" s="37"/>
      <c r="F23" s="46"/>
      <c r="G23" s="1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50" t="s">
        <v>27</v>
      </c>
      <c r="C24" s="72"/>
      <c r="D24" s="4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x14ac:dyDescent="0.25">
      <c r="A25" s="1"/>
      <c r="B25" s="50" t="s">
        <v>28</v>
      </c>
      <c r="C25" s="72"/>
      <c r="D25" s="4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1" x14ac:dyDescent="0.25">
      <c r="A26" s="1"/>
      <c r="B26" s="29"/>
      <c r="C26" s="73"/>
      <c r="D26" s="1"/>
      <c r="E26" s="38"/>
      <c r="F26" s="4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45" x14ac:dyDescent="0.25">
      <c r="A27" s="6">
        <v>2</v>
      </c>
      <c r="B27" s="29" t="s">
        <v>29</v>
      </c>
      <c r="C27" s="71">
        <v>15</v>
      </c>
      <c r="D27" s="7" t="s">
        <v>37</v>
      </c>
      <c r="E27" s="37">
        <v>0</v>
      </c>
      <c r="F27" s="46">
        <f>SUM(C27*E27)</f>
        <v>0</v>
      </c>
      <c r="G27" s="1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6"/>
      <c r="B28" s="29"/>
      <c r="C28" s="71"/>
      <c r="D28" s="7"/>
      <c r="E28" s="37"/>
      <c r="F28" s="46"/>
      <c r="G28" s="1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50" t="s">
        <v>27</v>
      </c>
      <c r="C29" s="72"/>
      <c r="D29" s="4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1" x14ac:dyDescent="0.25">
      <c r="A30" s="1"/>
      <c r="B30" s="50" t="s">
        <v>28</v>
      </c>
      <c r="C30" s="72"/>
      <c r="D30" s="4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1" x14ac:dyDescent="0.25">
      <c r="A31" s="1"/>
      <c r="B31" s="29"/>
      <c r="C31" s="73"/>
      <c r="D31" s="1"/>
      <c r="E31" s="38"/>
      <c r="F31" s="4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29"/>
      <c r="C32" s="73"/>
      <c r="D32" s="1"/>
      <c r="E32" s="38"/>
      <c r="F32" s="4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0" x14ac:dyDescent="0.25">
      <c r="A33" s="6">
        <v>3</v>
      </c>
      <c r="B33" s="29" t="s">
        <v>30</v>
      </c>
      <c r="C33" s="71">
        <v>45</v>
      </c>
      <c r="D33" s="7" t="s">
        <v>37</v>
      </c>
      <c r="E33" s="37">
        <v>0</v>
      </c>
      <c r="F33" s="46">
        <f>SUM(C33*E33)</f>
        <v>0</v>
      </c>
      <c r="G33" s="1"/>
      <c r="H33" s="7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6"/>
      <c r="B34" s="29"/>
      <c r="C34" s="71"/>
      <c r="D34" s="7"/>
      <c r="E34" s="37"/>
      <c r="F34" s="46"/>
      <c r="G34" s="1"/>
      <c r="H34" s="7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50" t="s">
        <v>27</v>
      </c>
      <c r="C35" s="72"/>
      <c r="D35" s="4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21" x14ac:dyDescent="0.25">
      <c r="A36" s="1"/>
      <c r="B36" s="50" t="s">
        <v>28</v>
      </c>
      <c r="C36" s="72"/>
      <c r="D36" s="4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1" x14ac:dyDescent="0.25">
      <c r="A37" s="1"/>
      <c r="B37" s="29"/>
      <c r="C37" s="73"/>
      <c r="D37" s="1"/>
      <c r="E37" s="38"/>
      <c r="F37" s="4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29"/>
      <c r="C38" s="73"/>
      <c r="D38" s="1"/>
      <c r="E38" s="38"/>
      <c r="F38" s="4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0" x14ac:dyDescent="0.25">
      <c r="A39" s="6">
        <v>4</v>
      </c>
      <c r="B39" s="29" t="s">
        <v>31</v>
      </c>
      <c r="C39" s="71">
        <v>20</v>
      </c>
      <c r="D39" s="7" t="s">
        <v>37</v>
      </c>
      <c r="E39" s="37">
        <v>0</v>
      </c>
      <c r="F39" s="46">
        <f>SUM(C39*E39)</f>
        <v>0</v>
      </c>
      <c r="G39" s="1"/>
      <c r="H39" s="7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6"/>
      <c r="B40" s="29"/>
      <c r="C40" s="71"/>
      <c r="D40" s="7"/>
      <c r="E40" s="37"/>
      <c r="F40" s="46"/>
      <c r="G40" s="1"/>
      <c r="H40" s="7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50" t="s">
        <v>27</v>
      </c>
      <c r="C41" s="74"/>
      <c r="D41" s="14"/>
      <c r="E41" s="38"/>
      <c r="F41" s="4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25" customHeight="1" x14ac:dyDescent="0.25">
      <c r="A42" s="1"/>
      <c r="B42" s="50" t="s">
        <v>28</v>
      </c>
      <c r="C42" s="74"/>
      <c r="D42" s="14"/>
      <c r="E42" s="38"/>
      <c r="F42" s="4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idden="1" x14ac:dyDescent="0.25">
      <c r="A43" s="1"/>
      <c r="B43" s="29"/>
      <c r="C43" s="73"/>
      <c r="D43" s="1"/>
      <c r="E43" s="38"/>
      <c r="F43" s="4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idden="1" x14ac:dyDescent="0.25">
      <c r="A44" s="1"/>
      <c r="B44" s="29"/>
      <c r="C44" s="73"/>
      <c r="D44" s="1"/>
      <c r="E44" s="38"/>
      <c r="F44" s="4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0" x14ac:dyDescent="0.25">
      <c r="A45" s="6">
        <v>5</v>
      </c>
      <c r="B45" s="29" t="s">
        <v>121</v>
      </c>
      <c r="C45" s="75">
        <v>5</v>
      </c>
      <c r="D45" s="9" t="s">
        <v>33</v>
      </c>
      <c r="E45" s="37">
        <v>0</v>
      </c>
      <c r="F45" s="46">
        <f>SUM(C45*E45)</f>
        <v>0</v>
      </c>
      <c r="H45" s="10"/>
      <c r="I45" s="7"/>
    </row>
    <row r="46" spans="1:21" x14ac:dyDescent="0.25">
      <c r="A46" s="6"/>
      <c r="B46" s="29"/>
      <c r="C46" s="75"/>
      <c r="D46" s="9"/>
      <c r="E46" s="37"/>
      <c r="F46" s="46"/>
      <c r="H46" s="10"/>
      <c r="I46" s="7"/>
    </row>
    <row r="47" spans="1:21" x14ac:dyDescent="0.25">
      <c r="B47" s="50" t="s">
        <v>27</v>
      </c>
      <c r="C47" s="74"/>
      <c r="D47" s="14"/>
    </row>
    <row r="48" spans="1:21" x14ac:dyDescent="0.25">
      <c r="B48" s="50" t="s">
        <v>28</v>
      </c>
      <c r="C48" s="74"/>
      <c r="D48" s="14"/>
    </row>
    <row r="49" spans="1:9" x14ac:dyDescent="0.25">
      <c r="B49" s="29" t="s">
        <v>36</v>
      </c>
      <c r="C49" s="74"/>
      <c r="D49" s="14"/>
    </row>
    <row r="50" spans="1:9" x14ac:dyDescent="0.25">
      <c r="B50" s="29"/>
    </row>
    <row r="52" spans="1:9" x14ac:dyDescent="0.25">
      <c r="A52" s="11">
        <v>6</v>
      </c>
      <c r="B52" s="29" t="s">
        <v>120</v>
      </c>
      <c r="C52" s="75">
        <v>2</v>
      </c>
      <c r="D52" s="9" t="s">
        <v>33</v>
      </c>
      <c r="E52" s="37">
        <v>0</v>
      </c>
      <c r="F52" s="46">
        <f>SUM(C52*E52)</f>
        <v>0</v>
      </c>
      <c r="H52" s="10"/>
      <c r="I52" s="7"/>
    </row>
    <row r="53" spans="1:9" x14ac:dyDescent="0.25">
      <c r="A53" s="11"/>
      <c r="B53" s="29"/>
      <c r="C53" s="75"/>
      <c r="D53" s="10"/>
      <c r="E53" s="37"/>
      <c r="F53" s="46"/>
      <c r="H53" s="10"/>
      <c r="I53" s="7"/>
    </row>
    <row r="54" spans="1:9" x14ac:dyDescent="0.25">
      <c r="B54" s="50" t="s">
        <v>27</v>
      </c>
      <c r="C54" s="74"/>
      <c r="D54" s="14"/>
    </row>
    <row r="55" spans="1:9" x14ac:dyDescent="0.25">
      <c r="B55" s="50" t="s">
        <v>28</v>
      </c>
      <c r="C55" s="74"/>
      <c r="D55" s="14"/>
    </row>
    <row r="56" spans="1:9" x14ac:dyDescent="0.25">
      <c r="B56" s="29"/>
    </row>
    <row r="58" spans="1:9" ht="30" x14ac:dyDescent="0.25">
      <c r="A58" s="11">
        <v>7</v>
      </c>
      <c r="B58" s="51" t="s">
        <v>119</v>
      </c>
      <c r="C58" s="75">
        <v>150</v>
      </c>
      <c r="D58" s="9" t="s">
        <v>33</v>
      </c>
      <c r="E58" s="37">
        <v>0</v>
      </c>
      <c r="F58" s="46">
        <f>SUM(C58*E58)</f>
        <v>0</v>
      </c>
      <c r="H58" s="10"/>
      <c r="I58" s="7"/>
    </row>
    <row r="59" spans="1:9" x14ac:dyDescent="0.25">
      <c r="A59" s="11"/>
      <c r="B59" s="51"/>
      <c r="C59" s="75"/>
      <c r="D59" s="10"/>
      <c r="E59" s="37"/>
      <c r="F59" s="46"/>
      <c r="H59" s="10"/>
      <c r="I59" s="7"/>
    </row>
    <row r="60" spans="1:9" x14ac:dyDescent="0.25">
      <c r="B60" s="50" t="s">
        <v>27</v>
      </c>
      <c r="C60" s="74"/>
      <c r="D60" s="14"/>
    </row>
    <row r="61" spans="1:9" x14ac:dyDescent="0.25">
      <c r="B61" s="50" t="s">
        <v>28</v>
      </c>
      <c r="C61" s="74"/>
      <c r="D61" s="14"/>
    </row>
    <row r="62" spans="1:9" x14ac:dyDescent="0.25">
      <c r="B62" s="29"/>
    </row>
    <row r="63" spans="1:9" ht="30" x14ac:dyDescent="0.25">
      <c r="A63" s="11">
        <v>8</v>
      </c>
      <c r="B63" s="52" t="s">
        <v>118</v>
      </c>
      <c r="C63" s="71">
        <v>15</v>
      </c>
      <c r="D63" s="9" t="s">
        <v>33</v>
      </c>
      <c r="E63" s="37">
        <v>0</v>
      </c>
      <c r="F63" s="46">
        <f>SUM(C63*E63)</f>
        <v>0</v>
      </c>
      <c r="H63" s="10"/>
      <c r="I63" s="7"/>
    </row>
    <row r="64" spans="1:9" x14ac:dyDescent="0.25">
      <c r="A64" s="11"/>
      <c r="B64" s="53"/>
      <c r="C64" s="71"/>
      <c r="D64" s="7"/>
      <c r="E64" s="37"/>
      <c r="F64" s="46"/>
      <c r="H64" s="10"/>
      <c r="I64" s="7"/>
    </row>
    <row r="65" spans="1:9" x14ac:dyDescent="0.25">
      <c r="B65" s="50" t="s">
        <v>27</v>
      </c>
      <c r="C65" s="74"/>
      <c r="D65" s="14"/>
    </row>
    <row r="66" spans="1:9" x14ac:dyDescent="0.25">
      <c r="B66" s="50" t="s">
        <v>28</v>
      </c>
      <c r="C66" s="74"/>
      <c r="D66" s="14"/>
    </row>
    <row r="67" spans="1:9" x14ac:dyDescent="0.25">
      <c r="B67" s="29"/>
      <c r="D67" s="12"/>
    </row>
    <row r="68" spans="1:9" x14ac:dyDescent="0.25">
      <c r="D68" s="12"/>
    </row>
    <row r="69" spans="1:9" ht="45" x14ac:dyDescent="0.25">
      <c r="A69" s="11">
        <v>9</v>
      </c>
      <c r="B69" s="54" t="s">
        <v>117</v>
      </c>
      <c r="C69" s="75">
        <v>35</v>
      </c>
      <c r="D69" s="9" t="s">
        <v>33</v>
      </c>
      <c r="E69" s="37">
        <v>0</v>
      </c>
      <c r="F69" s="46">
        <f>SUM(C69*E69)</f>
        <v>0</v>
      </c>
      <c r="H69" s="10"/>
      <c r="I69" s="7"/>
    </row>
    <row r="70" spans="1:9" x14ac:dyDescent="0.25">
      <c r="A70" s="11"/>
      <c r="B70" s="54"/>
      <c r="C70" s="76"/>
      <c r="D70" s="10"/>
      <c r="E70" s="37"/>
      <c r="F70" s="46"/>
      <c r="H70" s="10"/>
      <c r="I70" s="7"/>
    </row>
    <row r="71" spans="1:9" x14ac:dyDescent="0.25">
      <c r="B71" s="50" t="s">
        <v>27</v>
      </c>
      <c r="C71" s="74"/>
      <c r="D71" s="14"/>
    </row>
    <row r="72" spans="1:9" x14ac:dyDescent="0.25">
      <c r="B72" s="50" t="s">
        <v>28</v>
      </c>
      <c r="C72" s="74"/>
      <c r="D72" s="14"/>
    </row>
    <row r="73" spans="1:9" x14ac:dyDescent="0.25">
      <c r="B73" s="29"/>
      <c r="D73" s="12"/>
    </row>
    <row r="74" spans="1:9" x14ac:dyDescent="0.25">
      <c r="D74" s="12"/>
    </row>
    <row r="75" spans="1:9" ht="45" x14ac:dyDescent="0.25">
      <c r="A75" s="11">
        <v>10</v>
      </c>
      <c r="B75" s="29" t="s">
        <v>116</v>
      </c>
      <c r="C75" s="75">
        <v>40</v>
      </c>
      <c r="D75" s="9" t="s">
        <v>33</v>
      </c>
      <c r="E75" s="37">
        <v>0</v>
      </c>
      <c r="F75" s="46">
        <f>SUM(C75*E75)</f>
        <v>0</v>
      </c>
      <c r="H75" s="10"/>
      <c r="I75" s="7"/>
    </row>
    <row r="76" spans="1:9" x14ac:dyDescent="0.25">
      <c r="A76" s="11"/>
      <c r="B76" s="29"/>
      <c r="C76" s="75"/>
      <c r="D76" s="10"/>
      <c r="E76" s="37"/>
      <c r="F76" s="46"/>
      <c r="H76" s="10"/>
      <c r="I76" s="7"/>
    </row>
    <row r="77" spans="1:9" x14ac:dyDescent="0.25">
      <c r="B77" s="50" t="s">
        <v>27</v>
      </c>
      <c r="C77" s="74"/>
      <c r="D77" s="14"/>
    </row>
    <row r="78" spans="1:9" x14ac:dyDescent="0.25">
      <c r="B78" s="50" t="s">
        <v>28</v>
      </c>
      <c r="C78" s="74"/>
      <c r="D78" s="14"/>
    </row>
    <row r="79" spans="1:9" x14ac:dyDescent="0.25">
      <c r="B79" s="29"/>
      <c r="D79" s="12"/>
    </row>
    <row r="80" spans="1:9" x14ac:dyDescent="0.25">
      <c r="D80" s="12"/>
    </row>
    <row r="81" spans="1:9" ht="45" x14ac:dyDescent="0.25">
      <c r="A81" s="11">
        <v>11</v>
      </c>
      <c r="B81" s="29" t="s">
        <v>115</v>
      </c>
      <c r="C81" s="76">
        <v>20</v>
      </c>
      <c r="D81" s="9" t="s">
        <v>33</v>
      </c>
      <c r="E81" s="37">
        <v>0</v>
      </c>
      <c r="F81" s="46">
        <f>SUM(C81*E81)</f>
        <v>0</v>
      </c>
      <c r="H81" s="10"/>
      <c r="I81" s="7"/>
    </row>
    <row r="82" spans="1:9" x14ac:dyDescent="0.25">
      <c r="A82" s="11"/>
      <c r="B82" s="29"/>
      <c r="C82" s="76"/>
      <c r="D82" s="10"/>
      <c r="E82" s="37"/>
      <c r="F82" s="46"/>
      <c r="H82" s="10"/>
      <c r="I82" s="7"/>
    </row>
    <row r="83" spans="1:9" x14ac:dyDescent="0.25">
      <c r="B83" s="50" t="s">
        <v>27</v>
      </c>
      <c r="C83" s="74"/>
      <c r="D83" s="14"/>
    </row>
    <row r="84" spans="1:9" x14ac:dyDescent="0.25">
      <c r="B84" s="50" t="s">
        <v>28</v>
      </c>
      <c r="C84" s="74"/>
      <c r="D84" s="14"/>
    </row>
    <row r="85" spans="1:9" ht="0.75" customHeight="1" x14ac:dyDescent="0.25">
      <c r="B85" s="29"/>
      <c r="D85" s="12"/>
    </row>
    <row r="86" spans="1:9" hidden="1" x14ac:dyDescent="0.25">
      <c r="D86" s="12"/>
    </row>
    <row r="87" spans="1:9" ht="45" x14ac:dyDescent="0.25">
      <c r="A87" s="11">
        <v>12</v>
      </c>
      <c r="B87" s="51" t="s">
        <v>114</v>
      </c>
      <c r="C87" s="76">
        <v>10</v>
      </c>
      <c r="D87" s="9" t="s">
        <v>33</v>
      </c>
      <c r="E87" s="37">
        <v>0</v>
      </c>
      <c r="F87" s="46">
        <f>SUM(C87*E87)</f>
        <v>0</v>
      </c>
      <c r="H87" s="10"/>
      <c r="I87" s="7"/>
    </row>
    <row r="88" spans="1:9" x14ac:dyDescent="0.25">
      <c r="A88" s="11"/>
      <c r="B88" s="29"/>
      <c r="C88" s="76"/>
      <c r="D88" s="10"/>
      <c r="E88" s="37"/>
      <c r="F88" s="46"/>
      <c r="H88" s="10"/>
      <c r="I88" s="7"/>
    </row>
    <row r="89" spans="1:9" x14ac:dyDescent="0.25">
      <c r="B89" s="50" t="s">
        <v>27</v>
      </c>
      <c r="C89" s="74"/>
      <c r="D89" s="14"/>
    </row>
    <row r="90" spans="1:9" x14ac:dyDescent="0.25">
      <c r="B90" s="50" t="s">
        <v>28</v>
      </c>
      <c r="C90" s="74"/>
      <c r="D90" s="14"/>
    </row>
    <row r="91" spans="1:9" x14ac:dyDescent="0.25">
      <c r="B91" s="29"/>
      <c r="D91" s="12"/>
    </row>
    <row r="92" spans="1:9" x14ac:dyDescent="0.25">
      <c r="D92" s="12"/>
    </row>
    <row r="93" spans="1:9" ht="45" x14ac:dyDescent="0.25">
      <c r="A93" s="11">
        <v>13</v>
      </c>
      <c r="B93" s="29" t="s">
        <v>113</v>
      </c>
      <c r="C93" s="75">
        <v>10</v>
      </c>
      <c r="D93" s="9" t="s">
        <v>33</v>
      </c>
      <c r="E93" s="37">
        <v>0</v>
      </c>
      <c r="F93" s="46">
        <f>SUM(C93*E93)</f>
        <v>0</v>
      </c>
      <c r="H93" s="10"/>
      <c r="I93" s="7"/>
    </row>
    <row r="94" spans="1:9" x14ac:dyDescent="0.25">
      <c r="A94" s="11"/>
      <c r="B94" s="29"/>
      <c r="D94" s="12"/>
    </row>
    <row r="95" spans="1:9" x14ac:dyDescent="0.25">
      <c r="B95" s="50" t="s">
        <v>27</v>
      </c>
      <c r="C95" s="74"/>
      <c r="D95" s="14"/>
    </row>
    <row r="96" spans="1:9" x14ac:dyDescent="0.25">
      <c r="B96" s="50" t="s">
        <v>28</v>
      </c>
      <c r="C96" s="74"/>
      <c r="D96" s="14"/>
    </row>
    <row r="97" spans="1:9" x14ac:dyDescent="0.25">
      <c r="B97" s="29"/>
      <c r="D97" s="12"/>
    </row>
    <row r="98" spans="1:9" x14ac:dyDescent="0.25">
      <c r="D98" s="12"/>
    </row>
    <row r="99" spans="1:9" ht="45" x14ac:dyDescent="0.25">
      <c r="A99" s="11">
        <v>14</v>
      </c>
      <c r="B99" s="29" t="s">
        <v>112</v>
      </c>
      <c r="C99" s="76">
        <v>10</v>
      </c>
      <c r="D99" s="9" t="s">
        <v>33</v>
      </c>
      <c r="E99" s="37">
        <v>0</v>
      </c>
      <c r="F99" s="46">
        <f>SUM(C99*E99)</f>
        <v>0</v>
      </c>
      <c r="H99" s="10"/>
      <c r="I99" s="7"/>
    </row>
    <row r="100" spans="1:9" x14ac:dyDescent="0.25">
      <c r="A100" s="11"/>
      <c r="B100" s="29"/>
      <c r="C100" s="76"/>
      <c r="D100" s="10"/>
      <c r="E100" s="37"/>
      <c r="F100" s="46"/>
      <c r="H100" s="10"/>
      <c r="I100" s="7"/>
    </row>
    <row r="101" spans="1:9" x14ac:dyDescent="0.25">
      <c r="B101" s="50" t="s">
        <v>27</v>
      </c>
      <c r="C101" s="74"/>
      <c r="D101" s="14"/>
    </row>
    <row r="102" spans="1:9" x14ac:dyDescent="0.25">
      <c r="B102" s="50" t="s">
        <v>28</v>
      </c>
      <c r="C102" s="74"/>
      <c r="D102" s="14"/>
    </row>
    <row r="103" spans="1:9" x14ac:dyDescent="0.25">
      <c r="B103" s="29"/>
      <c r="D103" s="12"/>
    </row>
    <row r="104" spans="1:9" x14ac:dyDescent="0.25">
      <c r="D104" s="12"/>
    </row>
    <row r="105" spans="1:9" ht="45" x14ac:dyDescent="0.25">
      <c r="A105" s="11">
        <v>15</v>
      </c>
      <c r="B105" s="29" t="s">
        <v>111</v>
      </c>
      <c r="C105" s="76">
        <v>20</v>
      </c>
      <c r="D105" s="9" t="s">
        <v>33</v>
      </c>
      <c r="E105" s="37">
        <v>0</v>
      </c>
      <c r="F105" s="46">
        <f>SUM(C105*E105)</f>
        <v>0</v>
      </c>
      <c r="H105" s="10"/>
      <c r="I105" s="7"/>
    </row>
    <row r="106" spans="1:9" x14ac:dyDescent="0.25">
      <c r="A106" s="11"/>
      <c r="B106" s="29"/>
      <c r="C106" s="76"/>
      <c r="D106" s="10"/>
      <c r="E106" s="37"/>
      <c r="F106" s="46"/>
      <c r="H106" s="10"/>
      <c r="I106" s="7"/>
    </row>
    <row r="107" spans="1:9" x14ac:dyDescent="0.25">
      <c r="B107" s="50" t="s">
        <v>27</v>
      </c>
      <c r="C107" s="74"/>
      <c r="D107" s="14"/>
    </row>
    <row r="108" spans="1:9" x14ac:dyDescent="0.25">
      <c r="B108" s="50" t="s">
        <v>28</v>
      </c>
      <c r="C108" s="74"/>
      <c r="D108" s="14"/>
    </row>
    <row r="109" spans="1:9" x14ac:dyDescent="0.25">
      <c r="B109" s="29"/>
      <c r="D109" s="12"/>
    </row>
    <row r="111" spans="1:9" ht="45" x14ac:dyDescent="0.25">
      <c r="A111" s="11">
        <v>16</v>
      </c>
      <c r="B111" s="29" t="s">
        <v>110</v>
      </c>
      <c r="C111" s="76">
        <v>10</v>
      </c>
      <c r="D111" s="9" t="s">
        <v>33</v>
      </c>
      <c r="E111" s="37">
        <v>0</v>
      </c>
      <c r="F111" s="46">
        <f>SUM(C111*E111)</f>
        <v>0</v>
      </c>
      <c r="H111" s="10"/>
      <c r="I111" s="7"/>
    </row>
    <row r="112" spans="1:9" x14ac:dyDescent="0.25">
      <c r="A112" s="11"/>
      <c r="B112" s="29"/>
      <c r="C112" s="76"/>
      <c r="D112" s="10"/>
      <c r="E112" s="37"/>
      <c r="F112" s="46"/>
      <c r="H112" s="10"/>
      <c r="I112" s="7"/>
    </row>
    <row r="113" spans="1:9" x14ac:dyDescent="0.25">
      <c r="B113" s="50" t="s">
        <v>27</v>
      </c>
      <c r="C113" s="74"/>
      <c r="D113" s="14"/>
    </row>
    <row r="114" spans="1:9" x14ac:dyDescent="0.25">
      <c r="B114" s="50" t="s">
        <v>28</v>
      </c>
      <c r="C114" s="74"/>
      <c r="D114" s="14"/>
    </row>
    <row r="115" spans="1:9" x14ac:dyDescent="0.25">
      <c r="B115" s="29"/>
      <c r="D115" s="12"/>
    </row>
    <row r="117" spans="1:9" ht="45" x14ac:dyDescent="0.25">
      <c r="A117" s="11">
        <v>17</v>
      </c>
      <c r="B117" s="51" t="s">
        <v>109</v>
      </c>
      <c r="C117" s="75">
        <v>5</v>
      </c>
      <c r="D117" s="9" t="s">
        <v>33</v>
      </c>
      <c r="E117" s="37">
        <v>0</v>
      </c>
      <c r="F117" s="46">
        <f>SUM(C117*E117)</f>
        <v>0</v>
      </c>
      <c r="H117" s="10"/>
      <c r="I117" s="7"/>
    </row>
    <row r="118" spans="1:9" x14ac:dyDescent="0.25">
      <c r="A118" s="11"/>
      <c r="B118" s="51"/>
      <c r="C118" s="75"/>
      <c r="D118" s="10"/>
      <c r="E118" s="37"/>
      <c r="F118" s="46"/>
      <c r="H118" s="10"/>
      <c r="I118" s="7"/>
    </row>
    <row r="119" spans="1:9" x14ac:dyDescent="0.25">
      <c r="B119" s="50" t="s">
        <v>27</v>
      </c>
      <c r="C119" s="74"/>
      <c r="D119" s="14"/>
    </row>
    <row r="120" spans="1:9" x14ac:dyDescent="0.25">
      <c r="B120" s="50" t="s">
        <v>28</v>
      </c>
      <c r="C120" s="74"/>
      <c r="D120" s="14"/>
    </row>
    <row r="121" spans="1:9" x14ac:dyDescent="0.25">
      <c r="B121" s="29"/>
      <c r="D121" s="12"/>
    </row>
    <row r="122" spans="1:9" ht="28.5" customHeight="1" x14ac:dyDescent="0.25"/>
    <row r="123" spans="1:9" x14ac:dyDescent="0.25">
      <c r="A123" s="11">
        <v>18</v>
      </c>
      <c r="B123" s="29" t="s">
        <v>108</v>
      </c>
      <c r="C123" s="76">
        <v>20</v>
      </c>
      <c r="D123" s="10" t="s">
        <v>32</v>
      </c>
      <c r="E123" s="37">
        <v>0</v>
      </c>
      <c r="F123" s="46">
        <f>SUM(C123*E123)</f>
        <v>0</v>
      </c>
      <c r="H123" s="10"/>
      <c r="I123" s="7"/>
    </row>
    <row r="124" spans="1:9" x14ac:dyDescent="0.25">
      <c r="B124" s="29"/>
    </row>
    <row r="125" spans="1:9" x14ac:dyDescent="0.25">
      <c r="B125" s="50" t="s">
        <v>27</v>
      </c>
      <c r="C125" s="74"/>
      <c r="D125" s="14"/>
    </row>
    <row r="126" spans="1:9" x14ac:dyDescent="0.25">
      <c r="B126" s="50" t="s">
        <v>28</v>
      </c>
      <c r="C126" s="74"/>
      <c r="D126" s="14"/>
    </row>
    <row r="127" spans="1:9" x14ac:dyDescent="0.25">
      <c r="B127" s="29"/>
    </row>
    <row r="128" spans="1:9" x14ac:dyDescent="0.25">
      <c r="I128" s="7"/>
    </row>
    <row r="129" spans="1:9" x14ac:dyDescent="0.25">
      <c r="A129" s="11">
        <v>19</v>
      </c>
      <c r="B129" s="29" t="s">
        <v>107</v>
      </c>
      <c r="C129" s="75">
        <v>20</v>
      </c>
      <c r="D129" s="10" t="s">
        <v>32</v>
      </c>
      <c r="E129" s="37">
        <v>0</v>
      </c>
      <c r="F129" s="46">
        <f>SUM(C129*E129)</f>
        <v>0</v>
      </c>
      <c r="H129" s="10"/>
    </row>
    <row r="130" spans="1:9" x14ac:dyDescent="0.25">
      <c r="B130" s="29"/>
    </row>
    <row r="131" spans="1:9" x14ac:dyDescent="0.25">
      <c r="B131" s="50" t="s">
        <v>27</v>
      </c>
      <c r="C131" s="74"/>
      <c r="D131" s="14"/>
    </row>
    <row r="132" spans="1:9" x14ac:dyDescent="0.25">
      <c r="B132" s="50" t="s">
        <v>28</v>
      </c>
      <c r="C132" s="74"/>
      <c r="D132" s="14"/>
    </row>
    <row r="133" spans="1:9" x14ac:dyDescent="0.25">
      <c r="B133" s="29"/>
    </row>
    <row r="135" spans="1:9" x14ac:dyDescent="0.25">
      <c r="A135" s="11">
        <v>20</v>
      </c>
      <c r="B135" s="29" t="s">
        <v>106</v>
      </c>
      <c r="C135" s="75">
        <v>20</v>
      </c>
      <c r="D135" s="10" t="s">
        <v>32</v>
      </c>
      <c r="E135" s="37">
        <v>0</v>
      </c>
      <c r="F135" s="46">
        <f>SUM(C135*E135)</f>
        <v>0</v>
      </c>
      <c r="H135" s="10"/>
      <c r="I135" s="7"/>
    </row>
    <row r="136" spans="1:9" x14ac:dyDescent="0.25">
      <c r="B136" s="29"/>
      <c r="C136" s="75"/>
      <c r="D136" s="10"/>
      <c r="E136" s="37"/>
      <c r="F136" s="46"/>
      <c r="H136" s="10"/>
      <c r="I136" s="7"/>
    </row>
    <row r="137" spans="1:9" x14ac:dyDescent="0.25">
      <c r="B137" s="50" t="s">
        <v>27</v>
      </c>
      <c r="C137" s="74"/>
      <c r="D137" s="14"/>
    </row>
    <row r="138" spans="1:9" x14ac:dyDescent="0.25">
      <c r="B138" s="50" t="s">
        <v>28</v>
      </c>
      <c r="C138" s="74"/>
      <c r="D138" s="14"/>
    </row>
    <row r="139" spans="1:9" x14ac:dyDescent="0.25">
      <c r="B139" s="29" t="s">
        <v>36</v>
      </c>
      <c r="C139" s="74"/>
      <c r="D139" s="14"/>
    </row>
    <row r="140" spans="1:9" x14ac:dyDescent="0.25">
      <c r="B140" s="29"/>
    </row>
    <row r="142" spans="1:9" ht="45" x14ac:dyDescent="0.25">
      <c r="A142" s="11">
        <v>21</v>
      </c>
      <c r="B142" s="51" t="s">
        <v>105</v>
      </c>
      <c r="C142" s="76">
        <v>20</v>
      </c>
      <c r="D142" s="10" t="s">
        <v>32</v>
      </c>
      <c r="E142" s="37">
        <v>0</v>
      </c>
      <c r="F142" s="46">
        <f>SUM(C142*E142)</f>
        <v>0</v>
      </c>
      <c r="H142" s="10"/>
    </row>
    <row r="143" spans="1:9" x14ac:dyDescent="0.25">
      <c r="A143" s="11"/>
      <c r="B143" s="51"/>
      <c r="C143" s="76"/>
      <c r="D143" s="10"/>
      <c r="E143" s="37"/>
      <c r="F143" s="46"/>
      <c r="H143" s="10"/>
    </row>
    <row r="144" spans="1:9" x14ac:dyDescent="0.25">
      <c r="B144" s="50" t="s">
        <v>27</v>
      </c>
      <c r="C144" s="74"/>
      <c r="D144" s="14"/>
    </row>
    <row r="145" spans="1:9" x14ac:dyDescent="0.25">
      <c r="B145" s="50" t="s">
        <v>28</v>
      </c>
      <c r="C145" s="74"/>
      <c r="D145" s="14"/>
    </row>
    <row r="146" spans="1:9" x14ac:dyDescent="0.25">
      <c r="B146" s="29"/>
    </row>
    <row r="148" spans="1:9" ht="45" x14ac:dyDescent="0.25">
      <c r="A148" s="11">
        <v>22</v>
      </c>
      <c r="B148" s="54" t="s">
        <v>104</v>
      </c>
      <c r="C148" s="75">
        <v>10</v>
      </c>
      <c r="D148" s="10" t="s">
        <v>32</v>
      </c>
      <c r="E148" s="37">
        <v>0</v>
      </c>
      <c r="F148" s="46">
        <f>SUM(C148*E148)</f>
        <v>0</v>
      </c>
      <c r="H148" s="10"/>
      <c r="I148" s="7"/>
    </row>
    <row r="149" spans="1:9" x14ac:dyDescent="0.25">
      <c r="B149" s="29"/>
      <c r="C149" s="74"/>
      <c r="D149" s="14"/>
      <c r="E149" s="37"/>
    </row>
    <row r="150" spans="1:9" x14ac:dyDescent="0.25">
      <c r="B150" s="50" t="s">
        <v>27</v>
      </c>
      <c r="C150" s="74"/>
      <c r="D150" s="14"/>
    </row>
    <row r="151" spans="1:9" x14ac:dyDescent="0.25">
      <c r="B151" s="50" t="s">
        <v>28</v>
      </c>
      <c r="C151" s="74"/>
      <c r="D151" s="14"/>
    </row>
    <row r="152" spans="1:9" x14ac:dyDescent="0.25">
      <c r="B152" s="29" t="s">
        <v>36</v>
      </c>
      <c r="C152" s="74"/>
      <c r="D152" s="14"/>
    </row>
    <row r="153" spans="1:9" x14ac:dyDescent="0.25">
      <c r="B153" s="29"/>
    </row>
    <row r="155" spans="1:9" ht="45" x14ac:dyDescent="0.25">
      <c r="A155" s="11">
        <v>23</v>
      </c>
      <c r="B155" s="51" t="s">
        <v>103</v>
      </c>
      <c r="C155" s="75">
        <v>20</v>
      </c>
      <c r="D155" s="10" t="s">
        <v>32</v>
      </c>
      <c r="E155" s="37">
        <v>0.15</v>
      </c>
      <c r="F155" s="46">
        <v>0</v>
      </c>
      <c r="H155" s="10"/>
      <c r="I155" s="7"/>
    </row>
    <row r="156" spans="1:9" x14ac:dyDescent="0.25">
      <c r="A156" s="11"/>
      <c r="B156" s="51"/>
      <c r="C156" s="75"/>
      <c r="D156" s="10"/>
      <c r="E156" s="37"/>
      <c r="F156" s="46"/>
      <c r="H156" s="10"/>
      <c r="I156" s="7"/>
    </row>
    <row r="157" spans="1:9" x14ac:dyDescent="0.25">
      <c r="B157" s="50" t="s">
        <v>27</v>
      </c>
      <c r="C157" s="74"/>
      <c r="D157" s="14"/>
    </row>
    <row r="158" spans="1:9" x14ac:dyDescent="0.25">
      <c r="B158" s="50" t="s">
        <v>28</v>
      </c>
      <c r="C158" s="74"/>
      <c r="D158" s="14"/>
    </row>
    <row r="159" spans="1:9" x14ac:dyDescent="0.25">
      <c r="B159" s="29"/>
    </row>
    <row r="161" spans="1:11" x14ac:dyDescent="0.25">
      <c r="A161" s="11">
        <v>24</v>
      </c>
      <c r="B161" s="29" t="s">
        <v>101</v>
      </c>
      <c r="C161" s="77">
        <v>20</v>
      </c>
      <c r="D161" s="10" t="s">
        <v>32</v>
      </c>
      <c r="E161" s="37">
        <v>0</v>
      </c>
      <c r="F161" s="46">
        <f>SUM(C161*E161)</f>
        <v>0</v>
      </c>
      <c r="H161" s="10"/>
    </row>
    <row r="162" spans="1:11" x14ac:dyDescent="0.25">
      <c r="A162" s="11"/>
      <c r="B162" s="29"/>
      <c r="C162" s="77"/>
      <c r="D162" s="7"/>
      <c r="E162" s="37"/>
      <c r="F162" s="46"/>
      <c r="H162" s="10"/>
    </row>
    <row r="163" spans="1:11" x14ac:dyDescent="0.25">
      <c r="B163" s="50" t="s">
        <v>27</v>
      </c>
      <c r="C163" s="74"/>
      <c r="D163" s="14"/>
      <c r="E163" s="38"/>
      <c r="F163" s="47"/>
      <c r="G163" s="1"/>
    </row>
    <row r="164" spans="1:11" x14ac:dyDescent="0.25">
      <c r="B164" s="50" t="s">
        <v>28</v>
      </c>
      <c r="C164" s="74"/>
      <c r="D164" s="14"/>
      <c r="E164" s="38"/>
      <c r="F164" s="47"/>
      <c r="G164" s="1"/>
    </row>
    <row r="165" spans="1:11" x14ac:dyDescent="0.25">
      <c r="B165" s="29"/>
      <c r="C165" s="73"/>
      <c r="D165" s="1"/>
      <c r="E165" s="38"/>
      <c r="F165" s="47"/>
      <c r="G165" s="1"/>
    </row>
    <row r="166" spans="1:11" x14ac:dyDescent="0.25">
      <c r="B166" s="29"/>
      <c r="C166" s="78"/>
      <c r="D166" s="7"/>
      <c r="E166" s="37"/>
      <c r="F166" s="46"/>
      <c r="H166" s="10"/>
    </row>
    <row r="167" spans="1:11" ht="30" x14ac:dyDescent="0.25">
      <c r="A167" s="11">
        <v>25</v>
      </c>
      <c r="B167" s="29" t="s">
        <v>102</v>
      </c>
      <c r="C167" s="78">
        <v>20</v>
      </c>
      <c r="D167" s="10" t="s">
        <v>32</v>
      </c>
      <c r="E167" s="37">
        <v>0</v>
      </c>
      <c r="F167" s="46">
        <f>SUM(C167*E167)</f>
        <v>0</v>
      </c>
      <c r="G167" s="1"/>
    </row>
    <row r="168" spans="1:11" x14ac:dyDescent="0.25">
      <c r="B168" s="50" t="s">
        <v>27</v>
      </c>
      <c r="C168" s="74"/>
      <c r="D168" s="14"/>
      <c r="E168" s="38"/>
      <c r="F168" s="47"/>
      <c r="G168" s="1"/>
    </row>
    <row r="169" spans="1:11" x14ac:dyDescent="0.25">
      <c r="B169" s="50" t="s">
        <v>28</v>
      </c>
      <c r="C169" s="74"/>
      <c r="D169" s="14"/>
      <c r="E169" s="38"/>
      <c r="F169" s="47"/>
      <c r="G169" s="1"/>
    </row>
    <row r="170" spans="1:11" x14ac:dyDescent="0.25">
      <c r="B170" s="29"/>
    </row>
    <row r="171" spans="1:11" x14ac:dyDescent="0.25">
      <c r="H171" s="10"/>
      <c r="I171" s="1"/>
      <c r="J171" s="1"/>
      <c r="K171" s="1"/>
    </row>
    <row r="172" spans="1:11" x14ac:dyDescent="0.25">
      <c r="A172" s="11">
        <v>26</v>
      </c>
      <c r="B172" s="51" t="s">
        <v>100</v>
      </c>
      <c r="C172" s="78">
        <v>20</v>
      </c>
      <c r="D172" s="10" t="s">
        <v>32</v>
      </c>
      <c r="E172" s="37">
        <v>0</v>
      </c>
      <c r="F172" s="46">
        <f>SUM(C172*E172)</f>
        <v>0</v>
      </c>
      <c r="G172" s="1"/>
      <c r="H172" s="1"/>
      <c r="I172" s="1"/>
      <c r="J172" s="1"/>
      <c r="K172" s="1"/>
    </row>
    <row r="173" spans="1:11" x14ac:dyDescent="0.25">
      <c r="B173" s="29"/>
      <c r="C173" s="74"/>
      <c r="D173" s="14"/>
      <c r="E173" s="38"/>
      <c r="F173" s="47"/>
      <c r="G173" s="1"/>
      <c r="H173" s="1"/>
      <c r="I173" s="1"/>
      <c r="J173" s="1"/>
      <c r="K173" s="1"/>
    </row>
    <row r="174" spans="1:11" x14ac:dyDescent="0.25">
      <c r="B174" s="50" t="s">
        <v>27</v>
      </c>
      <c r="C174" s="74"/>
      <c r="D174" s="14"/>
      <c r="E174" s="38"/>
      <c r="F174" s="47"/>
      <c r="G174" s="1"/>
      <c r="H174" s="1"/>
      <c r="I174" s="1"/>
      <c r="J174" s="1"/>
      <c r="K174" s="1"/>
    </row>
    <row r="175" spans="1:11" x14ac:dyDescent="0.25">
      <c r="B175" s="50" t="s">
        <v>28</v>
      </c>
      <c r="C175" s="74"/>
      <c r="D175" s="14"/>
      <c r="E175" s="38"/>
      <c r="F175" s="47"/>
      <c r="G175" s="1"/>
      <c r="H175" s="1"/>
      <c r="I175" s="1"/>
      <c r="J175" s="1"/>
      <c r="K175" s="1"/>
    </row>
    <row r="176" spans="1:11" x14ac:dyDescent="0.25">
      <c r="B176" s="29"/>
      <c r="G176" s="1"/>
      <c r="H176" s="1"/>
      <c r="I176" s="1"/>
      <c r="J176" s="1"/>
      <c r="K176" s="1"/>
    </row>
    <row r="177" spans="1:11" x14ac:dyDescent="0.25">
      <c r="B177" s="29"/>
      <c r="H177" s="10"/>
      <c r="I177" s="1"/>
      <c r="J177" s="1"/>
      <c r="K177" s="1"/>
    </row>
    <row r="178" spans="1:11" ht="30" x14ac:dyDescent="0.25">
      <c r="A178" s="11">
        <v>27</v>
      </c>
      <c r="B178" s="29" t="s">
        <v>99</v>
      </c>
      <c r="C178" s="78">
        <v>30</v>
      </c>
      <c r="D178" s="9" t="s">
        <v>33</v>
      </c>
      <c r="E178" s="37">
        <v>0</v>
      </c>
      <c r="F178" s="46">
        <f>SUM(C178*E178)</f>
        <v>0</v>
      </c>
      <c r="G178" s="1"/>
      <c r="H178" s="1"/>
      <c r="I178" s="1"/>
      <c r="J178" s="1"/>
      <c r="K178" s="1"/>
    </row>
    <row r="179" spans="1:11" x14ac:dyDescent="0.25">
      <c r="A179" s="11"/>
      <c r="B179" s="29"/>
      <c r="C179" s="78"/>
      <c r="D179" s="7"/>
      <c r="E179" s="37"/>
      <c r="F179" s="46"/>
      <c r="G179" s="1"/>
      <c r="H179" s="1"/>
      <c r="I179" s="1"/>
      <c r="J179" s="1"/>
      <c r="K179" s="1"/>
    </row>
    <row r="180" spans="1:11" x14ac:dyDescent="0.25">
      <c r="B180" s="50" t="s">
        <v>27</v>
      </c>
      <c r="C180" s="74"/>
      <c r="D180" s="14"/>
      <c r="E180" s="38"/>
      <c r="F180" s="47"/>
      <c r="G180" s="1"/>
      <c r="H180" s="1"/>
      <c r="I180" s="1"/>
      <c r="J180" s="1"/>
      <c r="K180" s="1"/>
    </row>
    <row r="181" spans="1:11" x14ac:dyDescent="0.25">
      <c r="B181" s="50" t="s">
        <v>28</v>
      </c>
      <c r="C181" s="74"/>
      <c r="D181" s="14"/>
      <c r="E181" s="38"/>
      <c r="F181" s="47"/>
      <c r="G181" s="1"/>
      <c r="H181" s="1"/>
      <c r="I181" s="1"/>
      <c r="J181" s="1"/>
      <c r="K181" s="1"/>
    </row>
    <row r="182" spans="1:11" x14ac:dyDescent="0.25">
      <c r="B182" s="29" t="s">
        <v>36</v>
      </c>
      <c r="C182" s="74"/>
      <c r="D182" s="14"/>
      <c r="E182" s="38"/>
      <c r="F182" s="47"/>
      <c r="G182" s="1"/>
      <c r="H182" s="1"/>
      <c r="I182" s="1"/>
      <c r="J182" s="1"/>
      <c r="K182" s="1"/>
    </row>
    <row r="183" spans="1:11" x14ac:dyDescent="0.25">
      <c r="B183" s="29"/>
      <c r="C183" s="73"/>
      <c r="D183" s="1"/>
      <c r="E183" s="38"/>
      <c r="F183" s="47"/>
      <c r="G183" s="1"/>
      <c r="H183" s="1"/>
      <c r="I183" s="1"/>
      <c r="J183" s="1"/>
      <c r="K183" s="1"/>
    </row>
    <row r="184" spans="1:11" x14ac:dyDescent="0.25">
      <c r="B184" s="29"/>
      <c r="H184" s="10"/>
      <c r="I184" s="1"/>
      <c r="J184" s="1"/>
      <c r="K184" s="1"/>
    </row>
    <row r="185" spans="1:11" ht="30" x14ac:dyDescent="0.25">
      <c r="A185" s="11">
        <v>28</v>
      </c>
      <c r="B185" s="51" t="s">
        <v>98</v>
      </c>
      <c r="C185" s="78">
        <v>30</v>
      </c>
      <c r="D185" s="9" t="s">
        <v>33</v>
      </c>
      <c r="E185" s="37">
        <v>0</v>
      </c>
      <c r="F185" s="46">
        <f>SUM(C185*E185)</f>
        <v>0</v>
      </c>
      <c r="G185" s="1"/>
      <c r="H185" s="1"/>
      <c r="I185" s="1"/>
      <c r="J185" s="1"/>
      <c r="K185" s="1"/>
    </row>
    <row r="186" spans="1:11" x14ac:dyDescent="0.25">
      <c r="A186" s="11"/>
      <c r="B186" s="51"/>
      <c r="C186" s="78"/>
      <c r="D186" s="7"/>
      <c r="E186" s="37"/>
      <c r="F186" s="46"/>
      <c r="G186" s="1"/>
      <c r="H186" s="1"/>
      <c r="I186" s="1"/>
      <c r="J186" s="1"/>
      <c r="K186" s="1"/>
    </row>
    <row r="187" spans="1:11" x14ac:dyDescent="0.25">
      <c r="B187" s="50" t="s">
        <v>27</v>
      </c>
      <c r="C187" s="74"/>
      <c r="D187" s="14"/>
      <c r="E187" s="38"/>
      <c r="F187" s="47"/>
      <c r="G187" s="1"/>
      <c r="H187" s="1"/>
      <c r="I187" s="1"/>
      <c r="J187" s="1"/>
      <c r="K187" s="1"/>
    </row>
    <row r="188" spans="1:11" x14ac:dyDescent="0.25">
      <c r="B188" s="50" t="s">
        <v>28</v>
      </c>
      <c r="C188" s="74"/>
      <c r="D188" s="14"/>
      <c r="E188" s="38"/>
      <c r="F188" s="47"/>
      <c r="G188" s="1"/>
      <c r="H188" s="1"/>
      <c r="I188" s="1"/>
      <c r="J188" s="1"/>
      <c r="K188" s="1"/>
    </row>
    <row r="189" spans="1:11" ht="20.25" customHeight="1" x14ac:dyDescent="0.25">
      <c r="B189" s="29"/>
      <c r="C189" s="73"/>
      <c r="D189" s="1"/>
      <c r="E189" s="38"/>
      <c r="F189" s="47"/>
      <c r="G189" s="1"/>
      <c r="H189" s="1"/>
      <c r="I189" s="1"/>
      <c r="J189" s="1"/>
      <c r="K189" s="1"/>
    </row>
    <row r="190" spans="1:11" x14ac:dyDescent="0.25">
      <c r="B190" s="29"/>
      <c r="H190" s="10"/>
      <c r="I190" s="1"/>
      <c r="J190" s="1"/>
      <c r="K190" s="1"/>
    </row>
    <row r="191" spans="1:11" ht="30" x14ac:dyDescent="0.25">
      <c r="A191" s="11">
        <v>29</v>
      </c>
      <c r="B191" s="29" t="s">
        <v>97</v>
      </c>
      <c r="C191" s="78">
        <v>20</v>
      </c>
      <c r="D191" s="9" t="s">
        <v>33</v>
      </c>
      <c r="E191" s="37">
        <v>0</v>
      </c>
      <c r="F191" s="46">
        <f>SUM(C191*E191)</f>
        <v>0</v>
      </c>
      <c r="G191" s="1"/>
      <c r="H191" s="1"/>
      <c r="I191" s="1"/>
      <c r="J191" s="1"/>
      <c r="K191" s="1"/>
    </row>
    <row r="192" spans="1:11" x14ac:dyDescent="0.25">
      <c r="A192" s="11"/>
      <c r="B192" s="29"/>
      <c r="C192" s="78"/>
      <c r="D192" s="7"/>
      <c r="E192" s="37"/>
      <c r="F192" s="46"/>
      <c r="G192" s="1"/>
      <c r="H192" s="1"/>
      <c r="I192" s="1"/>
      <c r="J192" s="1"/>
      <c r="K192" s="1"/>
    </row>
    <row r="193" spans="1:11" x14ac:dyDescent="0.25">
      <c r="B193" s="50" t="s">
        <v>27</v>
      </c>
      <c r="C193" s="74"/>
      <c r="D193" s="14"/>
      <c r="E193" s="38"/>
      <c r="F193" s="47"/>
      <c r="G193" s="1"/>
      <c r="H193" s="1"/>
      <c r="I193" s="1"/>
      <c r="J193" s="1"/>
      <c r="K193" s="1"/>
    </row>
    <row r="194" spans="1:11" x14ac:dyDescent="0.25">
      <c r="B194" s="50" t="s">
        <v>28</v>
      </c>
      <c r="C194" s="74"/>
      <c r="D194" s="14"/>
      <c r="E194" s="38"/>
      <c r="F194" s="47"/>
      <c r="G194" s="1"/>
      <c r="H194" s="1"/>
      <c r="I194" s="1"/>
      <c r="J194" s="1"/>
      <c r="K194" s="1"/>
    </row>
    <row r="195" spans="1:11" x14ac:dyDescent="0.25">
      <c r="B195" s="29"/>
      <c r="C195" s="73"/>
      <c r="D195" s="1"/>
      <c r="E195" s="38"/>
      <c r="F195" s="47"/>
      <c r="G195" s="1"/>
      <c r="H195" s="1"/>
      <c r="I195" s="1"/>
      <c r="J195" s="1"/>
      <c r="K195" s="1"/>
    </row>
    <row r="196" spans="1:11" x14ac:dyDescent="0.25">
      <c r="A196" s="11"/>
      <c r="B196" s="29"/>
      <c r="H196" s="10"/>
      <c r="I196" s="1"/>
      <c r="J196" s="1"/>
      <c r="K196" s="1"/>
    </row>
    <row r="197" spans="1:11" ht="30" x14ac:dyDescent="0.25">
      <c r="A197" s="11">
        <v>30</v>
      </c>
      <c r="B197" s="29" t="s">
        <v>96</v>
      </c>
      <c r="C197" s="78">
        <v>30</v>
      </c>
      <c r="D197" s="9" t="s">
        <v>33</v>
      </c>
      <c r="E197" s="37">
        <v>0</v>
      </c>
      <c r="F197" s="46">
        <f>SUM(C197*E197)</f>
        <v>0</v>
      </c>
      <c r="G197" s="1"/>
      <c r="H197" s="1"/>
      <c r="I197" s="1"/>
      <c r="J197" s="1"/>
      <c r="K197" s="1"/>
    </row>
    <row r="198" spans="1:11" x14ac:dyDescent="0.25">
      <c r="A198" s="11"/>
      <c r="B198" s="29"/>
      <c r="C198" s="78"/>
      <c r="D198" s="7"/>
      <c r="E198" s="37"/>
      <c r="F198" s="46"/>
      <c r="G198" s="1"/>
      <c r="H198" s="1"/>
      <c r="I198" s="1"/>
      <c r="J198" s="1"/>
      <c r="K198" s="1"/>
    </row>
    <row r="199" spans="1:11" x14ac:dyDescent="0.25">
      <c r="B199" s="50" t="s">
        <v>27</v>
      </c>
      <c r="C199" s="74"/>
      <c r="D199" s="14"/>
      <c r="E199" s="38"/>
      <c r="F199" s="47"/>
      <c r="G199" s="1"/>
      <c r="H199" s="1"/>
      <c r="I199" s="1"/>
      <c r="J199" s="1"/>
      <c r="K199" s="1"/>
    </row>
    <row r="200" spans="1:11" x14ac:dyDescent="0.25">
      <c r="B200" s="50" t="s">
        <v>28</v>
      </c>
      <c r="C200" s="74"/>
      <c r="D200" s="14"/>
      <c r="E200" s="38"/>
      <c r="F200" s="47"/>
      <c r="G200" s="1"/>
      <c r="H200" s="1"/>
      <c r="I200" s="1"/>
      <c r="J200" s="1"/>
      <c r="K200" s="1"/>
    </row>
    <row r="201" spans="1:11" x14ac:dyDescent="0.25">
      <c r="B201" s="29"/>
      <c r="C201" s="73"/>
      <c r="D201" s="1"/>
      <c r="E201" s="38"/>
      <c r="F201" s="47"/>
      <c r="G201" s="1"/>
      <c r="H201" s="1"/>
      <c r="I201" s="1"/>
      <c r="J201" s="1"/>
      <c r="K201" s="1"/>
    </row>
    <row r="202" spans="1:11" x14ac:dyDescent="0.25">
      <c r="B202" s="29"/>
    </row>
    <row r="203" spans="1:11" ht="30" x14ac:dyDescent="0.25">
      <c r="A203" s="11">
        <v>31</v>
      </c>
      <c r="B203" s="55" t="s">
        <v>95</v>
      </c>
      <c r="C203" s="78">
        <v>30</v>
      </c>
      <c r="D203" s="9" t="s">
        <v>33</v>
      </c>
      <c r="E203" s="37">
        <v>0</v>
      </c>
      <c r="F203" s="46">
        <f>SUM(C203*E203)</f>
        <v>0</v>
      </c>
      <c r="H203" s="10"/>
      <c r="I203" s="1"/>
      <c r="J203" s="1"/>
      <c r="K203" s="1"/>
    </row>
    <row r="204" spans="1:11" x14ac:dyDescent="0.25">
      <c r="B204" s="29"/>
      <c r="C204" s="73"/>
      <c r="D204" s="1"/>
      <c r="E204" s="38"/>
      <c r="F204" s="47"/>
      <c r="G204" s="1"/>
      <c r="H204" s="1"/>
      <c r="I204" s="1"/>
      <c r="J204" s="1"/>
      <c r="K204" s="1"/>
    </row>
    <row r="205" spans="1:11" x14ac:dyDescent="0.25">
      <c r="B205" s="50" t="s">
        <v>27</v>
      </c>
      <c r="C205" s="74"/>
      <c r="D205" s="14"/>
      <c r="E205" s="38"/>
      <c r="F205" s="47"/>
      <c r="G205" s="1"/>
      <c r="H205" s="1"/>
      <c r="I205" s="1"/>
      <c r="J205" s="1"/>
      <c r="K205" s="1"/>
    </row>
    <row r="206" spans="1:11" x14ac:dyDescent="0.25">
      <c r="B206" s="50" t="s">
        <v>28</v>
      </c>
      <c r="C206" s="74"/>
      <c r="D206" s="14"/>
    </row>
    <row r="207" spans="1:11" x14ac:dyDescent="0.25">
      <c r="B207" s="29"/>
    </row>
    <row r="208" spans="1:11" x14ac:dyDescent="0.25">
      <c r="A208" s="11"/>
    </row>
    <row r="209" spans="1:9" ht="30" x14ac:dyDescent="0.25">
      <c r="A209" s="11">
        <v>32</v>
      </c>
      <c r="B209" s="29" t="s">
        <v>94</v>
      </c>
      <c r="C209" s="78">
        <v>10</v>
      </c>
      <c r="D209" s="9" t="s">
        <v>33</v>
      </c>
      <c r="E209" s="37">
        <v>0</v>
      </c>
      <c r="F209" s="46">
        <f>SUM(C209*E209)</f>
        <v>0</v>
      </c>
      <c r="H209" s="10"/>
      <c r="I209" s="7"/>
    </row>
    <row r="211" spans="1:9" x14ac:dyDescent="0.25">
      <c r="B211" s="50" t="s">
        <v>27</v>
      </c>
      <c r="C211" s="74"/>
      <c r="D211" s="14"/>
    </row>
    <row r="212" spans="1:9" x14ac:dyDescent="0.25">
      <c r="B212" s="50" t="s">
        <v>28</v>
      </c>
      <c r="C212" s="74"/>
      <c r="D212" s="14"/>
    </row>
    <row r="213" spans="1:9" x14ac:dyDescent="0.25">
      <c r="A213" s="11"/>
    </row>
    <row r="214" spans="1:9" ht="45" x14ac:dyDescent="0.25">
      <c r="A214" s="11">
        <v>33</v>
      </c>
      <c r="B214" s="29" t="s">
        <v>93</v>
      </c>
      <c r="C214" s="78">
        <v>5</v>
      </c>
      <c r="D214" s="9" t="s">
        <v>33</v>
      </c>
      <c r="E214" s="37">
        <v>0</v>
      </c>
      <c r="F214" s="46">
        <f>SUM(C214*E214)</f>
        <v>0</v>
      </c>
      <c r="H214" s="10"/>
      <c r="I214" s="7"/>
    </row>
    <row r="215" spans="1:9" x14ac:dyDescent="0.25">
      <c r="B215" s="29"/>
      <c r="C215" s="73"/>
      <c r="D215" s="1"/>
      <c r="E215" s="38"/>
      <c r="F215" s="47"/>
      <c r="G215" s="1"/>
      <c r="H215" s="1"/>
    </row>
    <row r="216" spans="1:9" x14ac:dyDescent="0.25">
      <c r="B216" s="50" t="s">
        <v>27</v>
      </c>
      <c r="C216" s="74"/>
      <c r="D216" s="14"/>
      <c r="F216" s="47"/>
      <c r="G216" s="1"/>
      <c r="H216" s="1"/>
    </row>
    <row r="217" spans="1:9" x14ac:dyDescent="0.25">
      <c r="B217" s="50" t="s">
        <v>28</v>
      </c>
      <c r="C217" s="74"/>
      <c r="D217" s="14"/>
      <c r="F217" s="47"/>
      <c r="G217" s="1"/>
      <c r="H217" s="1"/>
    </row>
    <row r="218" spans="1:9" x14ac:dyDescent="0.25">
      <c r="A218" s="11"/>
    </row>
    <row r="219" spans="1:9" ht="60" x14ac:dyDescent="0.25">
      <c r="A219" s="11">
        <v>34</v>
      </c>
      <c r="B219" s="29" t="s">
        <v>92</v>
      </c>
      <c r="C219" s="75">
        <v>20</v>
      </c>
      <c r="D219" s="9" t="s">
        <v>33</v>
      </c>
      <c r="E219" s="37">
        <v>0</v>
      </c>
      <c r="F219" s="46">
        <f>SUM(C218*E218)</f>
        <v>0</v>
      </c>
      <c r="H219" s="10"/>
      <c r="I219" s="7"/>
    </row>
    <row r="221" spans="1:9" x14ac:dyDescent="0.25">
      <c r="B221" s="50" t="s">
        <v>27</v>
      </c>
      <c r="C221" s="74"/>
      <c r="D221" s="14"/>
    </row>
    <row r="222" spans="1:9" x14ac:dyDescent="0.25">
      <c r="B222" s="50" t="s">
        <v>28</v>
      </c>
      <c r="C222" s="74"/>
      <c r="D222" s="14"/>
    </row>
    <row r="223" spans="1:9" x14ac:dyDescent="0.25">
      <c r="B223" s="29"/>
    </row>
    <row r="224" spans="1:9" x14ac:dyDescent="0.25">
      <c r="A224" s="11"/>
      <c r="I224" s="7"/>
    </row>
    <row r="225" spans="1:9" ht="45" x14ac:dyDescent="0.25">
      <c r="A225" s="11">
        <v>35</v>
      </c>
      <c r="B225" s="29" t="s">
        <v>91</v>
      </c>
      <c r="C225" s="71">
        <v>30</v>
      </c>
      <c r="D225" s="9" t="s">
        <v>33</v>
      </c>
      <c r="E225" s="37">
        <v>0</v>
      </c>
      <c r="F225" s="46">
        <f>SUM(C225*E225)</f>
        <v>0</v>
      </c>
      <c r="H225" s="10"/>
    </row>
    <row r="226" spans="1:9" x14ac:dyDescent="0.25">
      <c r="B226" s="29"/>
      <c r="C226" s="73"/>
      <c r="D226" s="1"/>
      <c r="E226" s="38"/>
      <c r="F226" s="47"/>
      <c r="G226" s="1"/>
      <c r="H226" s="1"/>
    </row>
    <row r="227" spans="1:9" x14ac:dyDescent="0.25">
      <c r="B227" s="50" t="s">
        <v>27</v>
      </c>
      <c r="C227" s="74"/>
      <c r="D227" s="14"/>
      <c r="E227" s="38"/>
      <c r="F227" s="47"/>
      <c r="G227" s="1"/>
      <c r="H227" s="1"/>
    </row>
    <row r="228" spans="1:9" x14ac:dyDescent="0.25">
      <c r="B228" s="50" t="s">
        <v>28</v>
      </c>
      <c r="C228" s="74"/>
      <c r="D228" s="14"/>
      <c r="E228" s="38"/>
      <c r="F228" s="47"/>
      <c r="G228" s="1"/>
      <c r="H228" s="1"/>
    </row>
    <row r="229" spans="1:9" x14ac:dyDescent="0.25">
      <c r="B229" s="29"/>
    </row>
    <row r="230" spans="1:9" ht="45" x14ac:dyDescent="0.25">
      <c r="A230" s="11">
        <v>36</v>
      </c>
      <c r="B230" s="29" t="s">
        <v>90</v>
      </c>
      <c r="C230" s="78">
        <v>10</v>
      </c>
      <c r="D230" s="9" t="s">
        <v>33</v>
      </c>
      <c r="E230" s="37">
        <v>0</v>
      </c>
      <c r="F230" s="46">
        <f>SUM(C230*E230)</f>
        <v>0</v>
      </c>
      <c r="H230" s="10"/>
    </row>
    <row r="231" spans="1:9" x14ac:dyDescent="0.25">
      <c r="B231" s="29"/>
      <c r="C231" s="73"/>
      <c r="D231" s="1"/>
      <c r="E231" s="38"/>
      <c r="F231" s="47"/>
      <c r="G231" s="1"/>
      <c r="H231" s="1"/>
    </row>
    <row r="232" spans="1:9" x14ac:dyDescent="0.25">
      <c r="B232" s="50" t="s">
        <v>27</v>
      </c>
      <c r="C232" s="74"/>
      <c r="D232" s="14"/>
      <c r="E232" s="38"/>
      <c r="F232" s="47"/>
      <c r="G232" s="1"/>
      <c r="H232" s="1"/>
    </row>
    <row r="233" spans="1:9" x14ac:dyDescent="0.25">
      <c r="B233" s="50" t="s">
        <v>28</v>
      </c>
      <c r="C233" s="74"/>
      <c r="D233" s="14"/>
      <c r="E233" s="38"/>
      <c r="F233" s="47"/>
      <c r="G233" s="1"/>
      <c r="H233" s="1"/>
    </row>
    <row r="234" spans="1:9" x14ac:dyDescent="0.25">
      <c r="B234" s="29"/>
    </row>
    <row r="235" spans="1:9" ht="45" x14ac:dyDescent="0.25">
      <c r="A235" s="11">
        <v>37</v>
      </c>
      <c r="B235" s="29" t="s">
        <v>89</v>
      </c>
      <c r="C235" s="71">
        <v>5</v>
      </c>
      <c r="D235" s="9" t="s">
        <v>33</v>
      </c>
      <c r="E235" s="37">
        <v>0</v>
      </c>
      <c r="F235" s="46">
        <f>SUM(C235*E235)</f>
        <v>0</v>
      </c>
      <c r="G235" s="1"/>
      <c r="H235" s="10"/>
      <c r="I235" s="7"/>
    </row>
    <row r="236" spans="1:9" x14ac:dyDescent="0.25">
      <c r="B236" s="29"/>
      <c r="C236" s="73"/>
      <c r="D236" s="1"/>
      <c r="E236" s="38"/>
      <c r="F236" s="47"/>
      <c r="G236" s="1"/>
      <c r="H236" s="1"/>
    </row>
    <row r="237" spans="1:9" x14ac:dyDescent="0.25">
      <c r="B237" s="50" t="s">
        <v>27</v>
      </c>
      <c r="C237" s="74"/>
      <c r="D237" s="14"/>
      <c r="E237" s="38"/>
      <c r="F237" s="47"/>
      <c r="G237" s="1"/>
      <c r="H237" s="1"/>
    </row>
    <row r="238" spans="1:9" x14ac:dyDescent="0.25">
      <c r="B238" s="50" t="s">
        <v>28</v>
      </c>
      <c r="C238" s="74"/>
      <c r="D238" s="14"/>
      <c r="E238" s="38"/>
      <c r="F238" s="47"/>
      <c r="G238" s="1"/>
      <c r="H238" s="1"/>
    </row>
    <row r="239" spans="1:9" x14ac:dyDescent="0.25">
      <c r="B239" s="29"/>
    </row>
    <row r="240" spans="1:9" ht="45" x14ac:dyDescent="0.25">
      <c r="A240" s="11">
        <v>38</v>
      </c>
      <c r="B240" s="51" t="s">
        <v>88</v>
      </c>
      <c r="C240" s="71">
        <v>5</v>
      </c>
      <c r="D240" s="9" t="s">
        <v>33</v>
      </c>
      <c r="E240" s="37">
        <v>0</v>
      </c>
      <c r="F240" s="46">
        <f>SUM(C240*E240)</f>
        <v>0</v>
      </c>
      <c r="H240" s="10"/>
      <c r="I240" s="7"/>
    </row>
    <row r="241" spans="1:9" x14ac:dyDescent="0.25">
      <c r="B241" s="29"/>
      <c r="C241" s="73"/>
      <c r="D241" s="1"/>
      <c r="E241" s="38"/>
      <c r="F241" s="47"/>
      <c r="G241" s="1"/>
      <c r="H241" s="1"/>
    </row>
    <row r="242" spans="1:9" x14ac:dyDescent="0.25">
      <c r="B242" s="50" t="s">
        <v>27</v>
      </c>
      <c r="C242" s="74"/>
      <c r="D242" s="14"/>
      <c r="E242" s="38"/>
      <c r="F242" s="47"/>
      <c r="G242" s="1"/>
      <c r="H242" s="1"/>
    </row>
    <row r="243" spans="1:9" x14ac:dyDescent="0.25">
      <c r="B243" s="50" t="s">
        <v>28</v>
      </c>
      <c r="C243" s="74"/>
      <c r="D243" s="14"/>
      <c r="E243" s="38"/>
      <c r="F243" s="47"/>
      <c r="G243" s="1"/>
      <c r="H243" s="1"/>
    </row>
    <row r="244" spans="1:9" x14ac:dyDescent="0.25">
      <c r="B244" s="29"/>
    </row>
    <row r="245" spans="1:9" ht="45" x14ac:dyDescent="0.25">
      <c r="A245" s="11">
        <v>39</v>
      </c>
      <c r="B245" s="55" t="s">
        <v>87</v>
      </c>
      <c r="C245" s="77">
        <v>5</v>
      </c>
      <c r="D245" s="9" t="s">
        <v>33</v>
      </c>
      <c r="E245" s="37">
        <v>0</v>
      </c>
      <c r="F245" s="46">
        <f>SUM(C245*E245)</f>
        <v>0</v>
      </c>
      <c r="G245" s="13"/>
      <c r="H245" s="10"/>
      <c r="I245" s="7"/>
    </row>
    <row r="246" spans="1:9" x14ac:dyDescent="0.25">
      <c r="B246" s="55"/>
      <c r="C246" s="73"/>
      <c r="D246" s="1"/>
      <c r="E246" s="38"/>
      <c r="F246" s="47"/>
      <c r="G246" s="1"/>
      <c r="H246" s="1"/>
    </row>
    <row r="247" spans="1:9" x14ac:dyDescent="0.25">
      <c r="B247" s="50" t="s">
        <v>27</v>
      </c>
      <c r="C247" s="74"/>
      <c r="D247" s="14"/>
      <c r="E247" s="38"/>
      <c r="F247" s="47"/>
      <c r="G247" s="1"/>
      <c r="H247" s="1"/>
    </row>
    <row r="248" spans="1:9" x14ac:dyDescent="0.25">
      <c r="B248" s="50" t="s">
        <v>28</v>
      </c>
      <c r="C248" s="74"/>
      <c r="D248" s="14"/>
      <c r="E248" s="38"/>
      <c r="F248" s="47"/>
      <c r="G248" s="1"/>
      <c r="H248" s="1"/>
    </row>
    <row r="249" spans="1:9" x14ac:dyDescent="0.25">
      <c r="B249" s="29"/>
    </row>
    <row r="250" spans="1:9" ht="45" x14ac:dyDescent="0.25">
      <c r="A250" s="11">
        <v>40</v>
      </c>
      <c r="B250" s="29" t="s">
        <v>86</v>
      </c>
      <c r="C250" s="71">
        <v>5</v>
      </c>
      <c r="D250" s="9" t="s">
        <v>33</v>
      </c>
      <c r="E250" s="37">
        <v>0</v>
      </c>
      <c r="F250" s="46">
        <f>SUM(C250*E250)</f>
        <v>0</v>
      </c>
      <c r="H250" s="10"/>
      <c r="I250" s="7"/>
    </row>
    <row r="251" spans="1:9" x14ac:dyDescent="0.25">
      <c r="B251" s="29"/>
      <c r="C251" s="73"/>
      <c r="D251" s="1"/>
      <c r="E251" s="38"/>
      <c r="F251" s="47"/>
      <c r="G251" s="1"/>
      <c r="H251" s="1"/>
    </row>
    <row r="252" spans="1:9" x14ac:dyDescent="0.25">
      <c r="B252" s="50" t="s">
        <v>27</v>
      </c>
      <c r="C252" s="74"/>
      <c r="D252" s="14"/>
      <c r="E252" s="38"/>
      <c r="F252" s="47"/>
      <c r="G252" s="1"/>
      <c r="H252" s="1"/>
    </row>
    <row r="253" spans="1:9" x14ac:dyDescent="0.25">
      <c r="B253" s="50" t="s">
        <v>28</v>
      </c>
      <c r="C253" s="74"/>
      <c r="D253" s="14"/>
      <c r="E253" s="38"/>
      <c r="F253" s="47"/>
      <c r="G253" s="1"/>
      <c r="H253" s="1"/>
    </row>
    <row r="254" spans="1:9" x14ac:dyDescent="0.25">
      <c r="B254" s="29"/>
      <c r="C254" s="73"/>
      <c r="D254" s="1"/>
      <c r="E254" s="38"/>
      <c r="F254" s="47"/>
      <c r="G254" s="1"/>
      <c r="H254" s="1"/>
    </row>
    <row r="255" spans="1:9" x14ac:dyDescent="0.25">
      <c r="B255" s="29"/>
    </row>
    <row r="256" spans="1:9" ht="30" x14ac:dyDescent="0.25">
      <c r="A256" s="11">
        <v>41</v>
      </c>
      <c r="B256" s="29" t="s">
        <v>85</v>
      </c>
      <c r="C256" s="71">
        <v>10</v>
      </c>
      <c r="D256" s="9" t="s">
        <v>33</v>
      </c>
      <c r="E256" s="37">
        <v>0</v>
      </c>
      <c r="F256" s="46">
        <f>SUM(C256*E256)</f>
        <v>0</v>
      </c>
      <c r="G256" s="1"/>
      <c r="H256" s="10"/>
      <c r="I256" s="7"/>
    </row>
    <row r="258" spans="1:9" x14ac:dyDescent="0.25">
      <c r="B258" s="50" t="s">
        <v>27</v>
      </c>
      <c r="C258" s="74"/>
      <c r="D258" s="14"/>
      <c r="E258" s="38"/>
    </row>
    <row r="259" spans="1:9" x14ac:dyDescent="0.25">
      <c r="B259" s="50" t="s">
        <v>28</v>
      </c>
      <c r="C259" s="74"/>
      <c r="D259" s="14"/>
      <c r="E259" s="38"/>
    </row>
    <row r="260" spans="1:9" x14ac:dyDescent="0.25">
      <c r="B260" s="29"/>
      <c r="C260" s="73"/>
      <c r="D260" s="1"/>
      <c r="E260" s="38"/>
    </row>
    <row r="262" spans="1:9" ht="30" x14ac:dyDescent="0.25">
      <c r="A262" s="11">
        <v>42</v>
      </c>
      <c r="B262" s="29" t="s">
        <v>84</v>
      </c>
      <c r="C262" s="75">
        <v>10</v>
      </c>
      <c r="D262" s="9" t="s">
        <v>33</v>
      </c>
      <c r="E262" s="37">
        <v>0</v>
      </c>
      <c r="F262" s="46">
        <f>SUM(C262*E262)</f>
        <v>0</v>
      </c>
      <c r="G262" s="1"/>
      <c r="H262" s="10"/>
      <c r="I262" s="7"/>
    </row>
    <row r="264" spans="1:9" x14ac:dyDescent="0.25">
      <c r="B264" s="50" t="s">
        <v>27</v>
      </c>
      <c r="C264" s="74"/>
      <c r="D264" s="14"/>
    </row>
    <row r="265" spans="1:9" x14ac:dyDescent="0.25">
      <c r="B265" s="50" t="s">
        <v>28</v>
      </c>
      <c r="C265" s="74"/>
      <c r="D265" s="14"/>
    </row>
    <row r="266" spans="1:9" x14ac:dyDescent="0.25">
      <c r="B266" s="29"/>
    </row>
    <row r="268" spans="1:9" ht="30" x14ac:dyDescent="0.25">
      <c r="A268" s="11">
        <v>43</v>
      </c>
      <c r="B268" s="29" t="s">
        <v>83</v>
      </c>
      <c r="C268" s="78">
        <v>20</v>
      </c>
      <c r="D268" s="9" t="s">
        <v>33</v>
      </c>
      <c r="E268" s="37">
        <v>0</v>
      </c>
      <c r="F268" s="46">
        <f>SUM(C268*E268)</f>
        <v>0</v>
      </c>
      <c r="G268" s="1"/>
      <c r="H268" s="10"/>
      <c r="I268" s="7"/>
    </row>
    <row r="269" spans="1:9" x14ac:dyDescent="0.25">
      <c r="B269" s="29"/>
      <c r="C269" s="73"/>
      <c r="D269" s="1"/>
      <c r="E269" s="38"/>
      <c r="F269" s="47"/>
      <c r="G269" s="1"/>
      <c r="H269" s="1"/>
    </row>
    <row r="270" spans="1:9" x14ac:dyDescent="0.25">
      <c r="B270" s="50" t="s">
        <v>27</v>
      </c>
      <c r="C270" s="74"/>
      <c r="D270" s="14"/>
    </row>
    <row r="271" spans="1:9" x14ac:dyDescent="0.25">
      <c r="B271" s="50" t="s">
        <v>28</v>
      </c>
      <c r="C271" s="74"/>
      <c r="D271" s="14"/>
    </row>
    <row r="272" spans="1:9" x14ac:dyDescent="0.25">
      <c r="B272" s="29"/>
    </row>
    <row r="274" spans="1:9" ht="30" x14ac:dyDescent="0.25">
      <c r="A274" s="11">
        <v>44</v>
      </c>
      <c r="B274" s="51" t="s">
        <v>82</v>
      </c>
      <c r="C274" s="78">
        <v>20</v>
      </c>
      <c r="D274" s="9" t="s">
        <v>33</v>
      </c>
      <c r="E274" s="37">
        <v>0</v>
      </c>
      <c r="F274" s="46">
        <f>SUM(C274*E274)</f>
        <v>0</v>
      </c>
      <c r="H274" s="10"/>
    </row>
    <row r="275" spans="1:9" x14ac:dyDescent="0.25">
      <c r="B275" s="29"/>
      <c r="C275" s="73"/>
      <c r="D275" s="1"/>
      <c r="E275" s="38"/>
      <c r="F275" s="47"/>
      <c r="G275" s="1"/>
    </row>
    <row r="276" spans="1:9" x14ac:dyDescent="0.25">
      <c r="B276" s="50" t="s">
        <v>27</v>
      </c>
      <c r="C276" s="74"/>
      <c r="D276" s="14"/>
    </row>
    <row r="277" spans="1:9" x14ac:dyDescent="0.25">
      <c r="B277" s="50" t="s">
        <v>28</v>
      </c>
      <c r="C277" s="74"/>
      <c r="D277" s="14"/>
    </row>
    <row r="278" spans="1:9" x14ac:dyDescent="0.25">
      <c r="B278" s="29"/>
    </row>
    <row r="280" spans="1:9" ht="30" x14ac:dyDescent="0.25">
      <c r="A280" s="11">
        <v>45</v>
      </c>
      <c r="B280" s="29" t="s">
        <v>81</v>
      </c>
      <c r="C280" s="75">
        <v>5</v>
      </c>
      <c r="D280" s="9" t="s">
        <v>33</v>
      </c>
      <c r="E280" s="37">
        <v>0</v>
      </c>
      <c r="F280" s="46">
        <f>SUM(C280*E280)</f>
        <v>0</v>
      </c>
      <c r="H280" s="10"/>
      <c r="I280" s="7"/>
    </row>
    <row r="282" spans="1:9" x14ac:dyDescent="0.25">
      <c r="B282" s="50" t="s">
        <v>27</v>
      </c>
      <c r="C282" s="74"/>
      <c r="D282" s="14"/>
    </row>
    <row r="283" spans="1:9" x14ac:dyDescent="0.25">
      <c r="B283" s="50" t="s">
        <v>28</v>
      </c>
      <c r="C283" s="74"/>
      <c r="D283" s="14"/>
    </row>
    <row r="284" spans="1:9" x14ac:dyDescent="0.25">
      <c r="B284" s="29"/>
    </row>
    <row r="286" spans="1:9" ht="45" x14ac:dyDescent="0.25">
      <c r="A286" s="11">
        <v>46</v>
      </c>
      <c r="B286" s="29" t="s">
        <v>80</v>
      </c>
      <c r="C286" s="75">
        <v>5</v>
      </c>
      <c r="D286" s="9" t="s">
        <v>33</v>
      </c>
      <c r="E286" s="37">
        <v>0</v>
      </c>
      <c r="F286" s="46">
        <f>SUM(C286*E286)</f>
        <v>0</v>
      </c>
      <c r="H286" s="10"/>
      <c r="I286" s="7"/>
    </row>
    <row r="288" spans="1:9" x14ac:dyDescent="0.25">
      <c r="B288" s="50" t="s">
        <v>27</v>
      </c>
      <c r="C288" s="74"/>
      <c r="D288" s="14"/>
    </row>
    <row r="289" spans="1:9" x14ac:dyDescent="0.25">
      <c r="B289" s="50" t="s">
        <v>28</v>
      </c>
      <c r="C289" s="74"/>
      <c r="D289" s="14"/>
    </row>
    <row r="290" spans="1:9" x14ac:dyDescent="0.25">
      <c r="B290" s="29"/>
    </row>
    <row r="291" spans="1:9" ht="82.5" customHeight="1" x14ac:dyDescent="0.25">
      <c r="A291" s="11">
        <v>47</v>
      </c>
      <c r="B291" s="51" t="s">
        <v>79</v>
      </c>
      <c r="C291" s="75">
        <v>5</v>
      </c>
      <c r="D291" s="9" t="s">
        <v>33</v>
      </c>
      <c r="E291" s="37">
        <v>0</v>
      </c>
      <c r="F291" s="46">
        <f>SUM(C291*E291)</f>
        <v>0</v>
      </c>
      <c r="H291" s="10"/>
      <c r="I291" s="7"/>
    </row>
    <row r="293" spans="1:9" x14ac:dyDescent="0.25">
      <c r="B293" s="50" t="s">
        <v>27</v>
      </c>
      <c r="C293" s="74"/>
      <c r="D293" s="14"/>
    </row>
    <row r="294" spans="1:9" x14ac:dyDescent="0.25">
      <c r="B294" s="50" t="s">
        <v>28</v>
      </c>
      <c r="C294" s="74"/>
      <c r="D294" s="14"/>
    </row>
    <row r="295" spans="1:9" x14ac:dyDescent="0.25">
      <c r="B295" s="29"/>
    </row>
    <row r="297" spans="1:9" ht="45" x14ac:dyDescent="0.25">
      <c r="A297" s="11">
        <v>48</v>
      </c>
      <c r="B297" s="55" t="s">
        <v>78</v>
      </c>
      <c r="C297" s="71">
        <v>5</v>
      </c>
      <c r="D297" s="9" t="s">
        <v>33</v>
      </c>
      <c r="E297" s="37">
        <v>0</v>
      </c>
      <c r="F297" s="46">
        <f>SUM(C297*E297)</f>
        <v>0</v>
      </c>
      <c r="G297" s="1"/>
      <c r="H297" s="10"/>
      <c r="I297" s="7"/>
    </row>
    <row r="299" spans="1:9" x14ac:dyDescent="0.25">
      <c r="B299" s="50" t="s">
        <v>27</v>
      </c>
      <c r="C299" s="74"/>
      <c r="D299" s="14"/>
    </row>
    <row r="300" spans="1:9" x14ac:dyDescent="0.25">
      <c r="B300" s="50" t="s">
        <v>28</v>
      </c>
      <c r="C300" s="74"/>
      <c r="D300" s="14"/>
    </row>
    <row r="301" spans="1:9" x14ac:dyDescent="0.25">
      <c r="B301" s="29"/>
    </row>
    <row r="303" spans="1:9" ht="30" x14ac:dyDescent="0.25">
      <c r="A303" s="11">
        <v>49</v>
      </c>
      <c r="B303" s="51" t="s">
        <v>77</v>
      </c>
      <c r="C303" s="75">
        <v>3</v>
      </c>
      <c r="D303" s="9" t="s">
        <v>33</v>
      </c>
      <c r="E303" s="37">
        <v>0</v>
      </c>
      <c r="F303" s="46">
        <f>SUM(C303*E303)</f>
        <v>0</v>
      </c>
      <c r="H303" s="10"/>
      <c r="I303" s="7"/>
    </row>
    <row r="305" spans="1:9" x14ac:dyDescent="0.25">
      <c r="B305" s="50" t="s">
        <v>27</v>
      </c>
      <c r="C305" s="74"/>
      <c r="D305" s="14"/>
    </row>
    <row r="306" spans="1:9" x14ac:dyDescent="0.25">
      <c r="B306" s="50" t="s">
        <v>28</v>
      </c>
      <c r="C306" s="74"/>
      <c r="D306" s="14"/>
    </row>
    <row r="309" spans="1:9" ht="45" x14ac:dyDescent="0.25">
      <c r="A309" s="11">
        <v>50</v>
      </c>
      <c r="B309" s="51" t="s">
        <v>76</v>
      </c>
      <c r="C309" s="75">
        <v>3</v>
      </c>
      <c r="D309" s="9" t="s">
        <v>33</v>
      </c>
      <c r="E309" s="37">
        <v>0</v>
      </c>
      <c r="F309" s="46">
        <f>SUM(C309*E309)</f>
        <v>0</v>
      </c>
      <c r="H309" s="10"/>
      <c r="I309" s="7"/>
    </row>
    <row r="311" spans="1:9" x14ac:dyDescent="0.25">
      <c r="B311" s="50" t="s">
        <v>27</v>
      </c>
      <c r="C311" s="74"/>
      <c r="D311" s="14"/>
    </row>
    <row r="312" spans="1:9" x14ac:dyDescent="0.25">
      <c r="B312" s="50" t="s">
        <v>28</v>
      </c>
      <c r="C312" s="74"/>
      <c r="D312" s="14"/>
    </row>
    <row r="313" spans="1:9" x14ac:dyDescent="0.25">
      <c r="B313" s="29"/>
    </row>
    <row r="315" spans="1:9" ht="45" x14ac:dyDescent="0.25">
      <c r="A315" s="11">
        <v>51</v>
      </c>
      <c r="B315" s="29" t="s">
        <v>75</v>
      </c>
      <c r="C315" s="78">
        <v>5</v>
      </c>
      <c r="D315" s="9" t="s">
        <v>33</v>
      </c>
      <c r="E315" s="37">
        <v>0</v>
      </c>
      <c r="F315" s="46">
        <f>SUM(C315*E315)</f>
        <v>0</v>
      </c>
      <c r="G315" s="1"/>
      <c r="H315" s="7"/>
      <c r="I315" s="7"/>
    </row>
    <row r="316" spans="1:9" x14ac:dyDescent="0.25">
      <c r="B316" s="29"/>
    </row>
    <row r="317" spans="1:9" x14ac:dyDescent="0.25">
      <c r="B317" s="50" t="s">
        <v>27</v>
      </c>
      <c r="C317" s="74"/>
      <c r="D317" s="14"/>
    </row>
    <row r="318" spans="1:9" x14ac:dyDescent="0.25">
      <c r="B318" s="50" t="s">
        <v>28</v>
      </c>
      <c r="C318" s="74"/>
      <c r="D318" s="14"/>
    </row>
    <row r="319" spans="1:9" x14ac:dyDescent="0.25">
      <c r="B319" s="29"/>
    </row>
    <row r="321" spans="1:9" ht="45" x14ac:dyDescent="0.25">
      <c r="A321" s="11">
        <v>52</v>
      </c>
      <c r="B321" s="51" t="s">
        <v>74</v>
      </c>
      <c r="C321" s="78">
        <v>5</v>
      </c>
      <c r="D321" s="9" t="s">
        <v>33</v>
      </c>
      <c r="E321" s="37">
        <v>0</v>
      </c>
      <c r="F321" s="46">
        <f>SUM(C321*E321)</f>
        <v>0</v>
      </c>
      <c r="G321" s="1"/>
      <c r="H321" s="7"/>
      <c r="I321" s="7"/>
    </row>
    <row r="323" spans="1:9" x14ac:dyDescent="0.25">
      <c r="B323" s="50" t="s">
        <v>27</v>
      </c>
      <c r="C323" s="74"/>
      <c r="D323" s="14"/>
    </row>
    <row r="324" spans="1:9" x14ac:dyDescent="0.25">
      <c r="B324" s="50" t="s">
        <v>28</v>
      </c>
      <c r="C324" s="74"/>
      <c r="D324" s="14"/>
    </row>
    <row r="325" spans="1:9" x14ac:dyDescent="0.25">
      <c r="B325" s="29"/>
    </row>
    <row r="327" spans="1:9" ht="45" x14ac:dyDescent="0.25">
      <c r="A327" s="11">
        <v>53</v>
      </c>
      <c r="B327" s="55" t="s">
        <v>73</v>
      </c>
      <c r="C327" s="78">
        <v>5</v>
      </c>
      <c r="D327" s="9" t="s">
        <v>33</v>
      </c>
      <c r="E327" s="37">
        <v>0</v>
      </c>
      <c r="F327" s="46">
        <f>SUM(C327*E327)</f>
        <v>0</v>
      </c>
      <c r="H327" s="10"/>
    </row>
    <row r="329" spans="1:9" x14ac:dyDescent="0.25">
      <c r="B329" s="50" t="s">
        <v>27</v>
      </c>
      <c r="C329" s="74"/>
      <c r="D329" s="14"/>
    </row>
    <row r="330" spans="1:9" x14ac:dyDescent="0.25">
      <c r="B330" s="50" t="s">
        <v>28</v>
      </c>
      <c r="C330" s="74"/>
      <c r="D330" s="14"/>
    </row>
    <row r="331" spans="1:9" x14ac:dyDescent="0.25">
      <c r="B331" s="29"/>
    </row>
    <row r="333" spans="1:9" ht="68.25" customHeight="1" x14ac:dyDescent="0.25">
      <c r="A333" s="11">
        <v>54</v>
      </c>
      <c r="B333" s="51" t="s">
        <v>72</v>
      </c>
      <c r="C333" s="78">
        <v>5</v>
      </c>
      <c r="D333" s="9" t="s">
        <v>33</v>
      </c>
      <c r="E333" s="37">
        <v>0</v>
      </c>
      <c r="F333" s="46">
        <f>SUM(C333*E333)</f>
        <v>0</v>
      </c>
      <c r="H333" s="10"/>
    </row>
    <row r="334" spans="1:9" x14ac:dyDescent="0.25">
      <c r="A334" s="11"/>
      <c r="B334" s="29"/>
      <c r="C334" s="78"/>
      <c r="D334" s="7"/>
      <c r="E334" s="37"/>
      <c r="F334" s="46"/>
      <c r="H334" s="10"/>
    </row>
    <row r="335" spans="1:9" x14ac:dyDescent="0.25">
      <c r="A335" s="11"/>
      <c r="B335" s="50" t="s">
        <v>27</v>
      </c>
      <c r="C335" s="74"/>
      <c r="D335" s="14"/>
      <c r="E335" s="37"/>
      <c r="F335" s="46"/>
      <c r="H335" s="10"/>
    </row>
    <row r="336" spans="1:9" x14ac:dyDescent="0.25">
      <c r="B336" s="50" t="s">
        <v>28</v>
      </c>
      <c r="C336" s="74"/>
      <c r="D336" s="14"/>
    </row>
    <row r="337" spans="1:8" x14ac:dyDescent="0.25">
      <c r="A337" s="11"/>
      <c r="B337" s="29"/>
    </row>
    <row r="339" spans="1:8" ht="30" x14ac:dyDescent="0.25">
      <c r="A339" s="11">
        <v>55</v>
      </c>
      <c r="B339" s="51" t="s">
        <v>71</v>
      </c>
      <c r="C339" s="78">
        <v>5</v>
      </c>
      <c r="D339" s="9" t="s">
        <v>33</v>
      </c>
      <c r="E339" s="37">
        <v>0</v>
      </c>
      <c r="F339" s="46">
        <f>SUM(C339*E339)</f>
        <v>0</v>
      </c>
      <c r="H339" s="10"/>
    </row>
    <row r="341" spans="1:8" x14ac:dyDescent="0.25">
      <c r="B341" s="50" t="s">
        <v>27</v>
      </c>
      <c r="C341" s="74"/>
      <c r="D341" s="14"/>
      <c r="E341" s="37"/>
    </row>
    <row r="342" spans="1:8" x14ac:dyDescent="0.25">
      <c r="B342" s="50" t="s">
        <v>28</v>
      </c>
      <c r="C342" s="74"/>
      <c r="D342" s="14"/>
    </row>
    <row r="343" spans="1:8" x14ac:dyDescent="0.25">
      <c r="B343" s="29"/>
      <c r="H343" s="10"/>
    </row>
    <row r="345" spans="1:8" ht="30" x14ac:dyDescent="0.25">
      <c r="A345" s="11">
        <v>56</v>
      </c>
      <c r="B345" s="29" t="s">
        <v>70</v>
      </c>
      <c r="C345" s="78">
        <v>5</v>
      </c>
      <c r="D345" s="9" t="s">
        <v>33</v>
      </c>
      <c r="E345" s="37">
        <v>0</v>
      </c>
      <c r="F345" s="46">
        <f>SUM(C345*E345)</f>
        <v>0</v>
      </c>
    </row>
    <row r="347" spans="1:8" x14ac:dyDescent="0.25">
      <c r="B347" s="50" t="s">
        <v>27</v>
      </c>
      <c r="C347" s="74"/>
      <c r="D347" s="14"/>
      <c r="E347" s="37"/>
    </row>
    <row r="348" spans="1:8" x14ac:dyDescent="0.25">
      <c r="B348" s="50" t="s">
        <v>28</v>
      </c>
      <c r="C348" s="74"/>
      <c r="D348" s="14"/>
    </row>
    <row r="349" spans="1:8" x14ac:dyDescent="0.25">
      <c r="A349" s="11"/>
      <c r="B349" s="29"/>
    </row>
    <row r="351" spans="1:8" ht="30" x14ac:dyDescent="0.25">
      <c r="A351" s="11">
        <v>57</v>
      </c>
      <c r="B351" s="29" t="s">
        <v>69</v>
      </c>
      <c r="C351" s="78">
        <v>5</v>
      </c>
      <c r="D351" s="9" t="s">
        <v>33</v>
      </c>
      <c r="E351" s="37">
        <v>0</v>
      </c>
      <c r="F351" s="46">
        <f>SUM(C351*E351)</f>
        <v>0</v>
      </c>
      <c r="H351" s="10"/>
    </row>
    <row r="353" spans="1:8" x14ac:dyDescent="0.25">
      <c r="B353" s="50" t="s">
        <v>27</v>
      </c>
      <c r="C353" s="74"/>
      <c r="D353" s="14"/>
      <c r="E353" s="37"/>
    </row>
    <row r="354" spans="1:8" x14ac:dyDescent="0.25">
      <c r="B354" s="50" t="s">
        <v>28</v>
      </c>
      <c r="C354" s="74"/>
      <c r="D354" s="14"/>
    </row>
    <row r="355" spans="1:8" x14ac:dyDescent="0.25">
      <c r="A355" s="11"/>
      <c r="B355" s="29"/>
    </row>
    <row r="357" spans="1:8" ht="30" x14ac:dyDescent="0.25">
      <c r="A357" s="11">
        <v>58</v>
      </c>
      <c r="B357" s="51" t="s">
        <v>68</v>
      </c>
      <c r="C357" s="78">
        <v>5</v>
      </c>
      <c r="D357" s="9" t="s">
        <v>33</v>
      </c>
      <c r="E357" s="37">
        <v>0</v>
      </c>
      <c r="F357" s="46">
        <f>SUM(C357*E357)</f>
        <v>0</v>
      </c>
      <c r="H357" s="10"/>
    </row>
    <row r="358" spans="1:8" x14ac:dyDescent="0.25">
      <c r="B358" s="29"/>
    </row>
    <row r="359" spans="1:8" x14ac:dyDescent="0.25">
      <c r="B359" s="50" t="s">
        <v>27</v>
      </c>
      <c r="C359" s="74"/>
      <c r="D359" s="14"/>
      <c r="E359" s="37"/>
    </row>
    <row r="360" spans="1:8" x14ac:dyDescent="0.25">
      <c r="B360" s="50" t="s">
        <v>28</v>
      </c>
      <c r="C360" s="74"/>
      <c r="D360" s="14"/>
    </row>
    <row r="361" spans="1:8" x14ac:dyDescent="0.25">
      <c r="A361" s="11"/>
      <c r="B361" s="29"/>
    </row>
    <row r="363" spans="1:8" ht="30" x14ac:dyDescent="0.25">
      <c r="A363" s="11">
        <v>59</v>
      </c>
      <c r="B363" s="29" t="s">
        <v>67</v>
      </c>
      <c r="C363" s="78">
        <v>5</v>
      </c>
      <c r="D363" s="9" t="s">
        <v>33</v>
      </c>
      <c r="E363" s="37">
        <v>0</v>
      </c>
      <c r="F363" s="46">
        <f>SUM(C363*E363)</f>
        <v>0</v>
      </c>
      <c r="H363" s="10"/>
    </row>
    <row r="364" spans="1:8" x14ac:dyDescent="0.25">
      <c r="B364" s="55"/>
    </row>
    <row r="365" spans="1:8" x14ac:dyDescent="0.25">
      <c r="B365" s="50" t="s">
        <v>27</v>
      </c>
      <c r="C365" s="74"/>
      <c r="D365" s="14"/>
      <c r="E365" s="37"/>
    </row>
    <row r="366" spans="1:8" x14ac:dyDescent="0.25">
      <c r="B366" s="50" t="s">
        <v>28</v>
      </c>
      <c r="C366" s="74"/>
      <c r="D366" s="14"/>
    </row>
    <row r="367" spans="1:8" x14ac:dyDescent="0.25">
      <c r="A367" s="11"/>
      <c r="B367" s="29"/>
    </row>
    <row r="369" spans="1:9" ht="30" x14ac:dyDescent="0.25">
      <c r="A369" s="11">
        <v>60</v>
      </c>
      <c r="B369" s="29" t="s">
        <v>66</v>
      </c>
      <c r="C369" s="78">
        <v>5</v>
      </c>
      <c r="D369" s="9" t="s">
        <v>33</v>
      </c>
      <c r="E369" s="37">
        <v>0</v>
      </c>
      <c r="F369" s="46">
        <f>SUM(C369*E369)</f>
        <v>0</v>
      </c>
      <c r="H369" s="10"/>
    </row>
    <row r="370" spans="1:9" x14ac:dyDescent="0.25">
      <c r="B370" s="29"/>
    </row>
    <row r="371" spans="1:9" x14ac:dyDescent="0.25">
      <c r="B371" s="50" t="s">
        <v>27</v>
      </c>
      <c r="C371" s="74"/>
      <c r="D371" s="14"/>
    </row>
    <row r="372" spans="1:9" x14ac:dyDescent="0.25">
      <c r="B372" s="50" t="s">
        <v>28</v>
      </c>
      <c r="C372" s="74"/>
      <c r="D372" s="14"/>
    </row>
    <row r="373" spans="1:9" x14ac:dyDescent="0.25">
      <c r="A373" s="11"/>
      <c r="B373" s="29"/>
    </row>
    <row r="375" spans="1:9" ht="30" x14ac:dyDescent="0.25">
      <c r="A375" s="11">
        <v>61</v>
      </c>
      <c r="B375" s="29" t="s">
        <v>65</v>
      </c>
      <c r="C375" s="78">
        <v>5</v>
      </c>
      <c r="D375" s="9" t="s">
        <v>33</v>
      </c>
      <c r="E375" s="37">
        <v>0</v>
      </c>
      <c r="F375" s="46">
        <f>SUM(C375*E375)</f>
        <v>0</v>
      </c>
      <c r="G375" s="1"/>
      <c r="H375" s="7"/>
      <c r="I375" s="7"/>
    </row>
    <row r="377" spans="1:9" x14ac:dyDescent="0.25">
      <c r="B377" s="50" t="s">
        <v>27</v>
      </c>
      <c r="C377" s="74"/>
      <c r="D377" s="14"/>
    </row>
    <row r="378" spans="1:9" x14ac:dyDescent="0.25">
      <c r="B378" s="50" t="s">
        <v>28</v>
      </c>
      <c r="C378" s="74"/>
      <c r="D378" s="14"/>
    </row>
    <row r="382" spans="1:9" ht="30" x14ac:dyDescent="0.25">
      <c r="A382" s="11">
        <v>62</v>
      </c>
      <c r="B382" s="29" t="s">
        <v>64</v>
      </c>
      <c r="C382" s="79">
        <v>5</v>
      </c>
      <c r="D382" s="9" t="s">
        <v>33</v>
      </c>
      <c r="E382" s="37">
        <v>0</v>
      </c>
      <c r="F382" s="46">
        <f>SUM(C382*E382)</f>
        <v>0</v>
      </c>
      <c r="H382" s="7"/>
      <c r="I382" s="7"/>
    </row>
    <row r="383" spans="1:9" x14ac:dyDescent="0.25">
      <c r="B383" s="29"/>
    </row>
    <row r="384" spans="1:9" x14ac:dyDescent="0.25">
      <c r="B384" s="50" t="s">
        <v>27</v>
      </c>
      <c r="C384" s="74"/>
      <c r="D384" s="14"/>
    </row>
    <row r="385" spans="1:9" x14ac:dyDescent="0.25">
      <c r="A385" s="11"/>
      <c r="B385" s="50" t="s">
        <v>28</v>
      </c>
      <c r="C385" s="74"/>
      <c r="D385" s="14"/>
    </row>
    <row r="386" spans="1:9" x14ac:dyDescent="0.25">
      <c r="B386" s="29"/>
    </row>
    <row r="388" spans="1:9" x14ac:dyDescent="0.25">
      <c r="A388" s="11">
        <v>63</v>
      </c>
      <c r="B388" s="51" t="s">
        <v>63</v>
      </c>
      <c r="C388" s="76">
        <v>10</v>
      </c>
      <c r="D388" s="9" t="s">
        <v>33</v>
      </c>
      <c r="E388" s="37">
        <v>0</v>
      </c>
      <c r="F388" s="46">
        <f>SUM(C388*E388)</f>
        <v>0</v>
      </c>
      <c r="H388" s="10"/>
      <c r="I388" s="7"/>
    </row>
    <row r="390" spans="1:9" x14ac:dyDescent="0.25">
      <c r="B390" s="50" t="s">
        <v>27</v>
      </c>
      <c r="C390" s="74"/>
      <c r="D390" s="14"/>
    </row>
    <row r="391" spans="1:9" x14ac:dyDescent="0.25">
      <c r="A391" s="11"/>
      <c r="B391" s="50" t="s">
        <v>28</v>
      </c>
      <c r="C391" s="74"/>
      <c r="D391" s="14"/>
    </row>
    <row r="392" spans="1:9" x14ac:dyDescent="0.25">
      <c r="B392" s="29"/>
    </row>
    <row r="394" spans="1:9" x14ac:dyDescent="0.25">
      <c r="A394" s="11">
        <v>64</v>
      </c>
      <c r="B394" s="51" t="s">
        <v>62</v>
      </c>
      <c r="C394" s="79">
        <v>5</v>
      </c>
      <c r="D394" s="9" t="s">
        <v>33</v>
      </c>
      <c r="E394" s="37">
        <v>0</v>
      </c>
      <c r="F394" s="46">
        <f>SUM(C394*E394)</f>
        <v>0</v>
      </c>
      <c r="G394" s="13"/>
      <c r="H394" s="10"/>
      <c r="I394" s="7"/>
    </row>
    <row r="396" spans="1:9" x14ac:dyDescent="0.25">
      <c r="B396" s="50" t="s">
        <v>27</v>
      </c>
      <c r="C396" s="74"/>
      <c r="D396" s="14"/>
    </row>
    <row r="397" spans="1:9" x14ac:dyDescent="0.25">
      <c r="A397" s="11"/>
      <c r="B397" s="50" t="s">
        <v>28</v>
      </c>
      <c r="C397" s="74"/>
      <c r="D397" s="14"/>
    </row>
    <row r="398" spans="1:9" ht="20.25" customHeight="1" x14ac:dyDescent="0.25">
      <c r="A398" s="11"/>
      <c r="B398" s="29"/>
    </row>
    <row r="400" spans="1:9" ht="30" x14ac:dyDescent="0.25">
      <c r="A400" s="11">
        <v>65</v>
      </c>
      <c r="B400" s="51" t="s">
        <v>61</v>
      </c>
      <c r="C400" s="78">
        <v>10</v>
      </c>
      <c r="D400" s="9" t="s">
        <v>33</v>
      </c>
      <c r="E400" s="37">
        <v>0</v>
      </c>
      <c r="F400" s="46">
        <f>SUM(C400*E400)</f>
        <v>0</v>
      </c>
      <c r="H400" s="10"/>
    </row>
    <row r="402" spans="1:9" x14ac:dyDescent="0.25">
      <c r="B402" s="50" t="s">
        <v>27</v>
      </c>
      <c r="C402" s="74"/>
      <c r="D402" s="14"/>
    </row>
    <row r="403" spans="1:9" x14ac:dyDescent="0.25">
      <c r="A403" s="11"/>
      <c r="B403" s="50" t="s">
        <v>28</v>
      </c>
      <c r="C403" s="74"/>
      <c r="D403" s="14"/>
    </row>
    <row r="404" spans="1:9" x14ac:dyDescent="0.25">
      <c r="A404" s="11"/>
      <c r="B404" s="29"/>
      <c r="I404" s="7"/>
    </row>
    <row r="406" spans="1:9" x14ac:dyDescent="0.25">
      <c r="A406" s="11">
        <v>66</v>
      </c>
      <c r="B406" s="54" t="s">
        <v>60</v>
      </c>
      <c r="C406" s="79">
        <v>5</v>
      </c>
      <c r="D406" s="9" t="s">
        <v>33</v>
      </c>
      <c r="E406" s="37">
        <v>0</v>
      </c>
      <c r="F406" s="46">
        <f>SUM(C406*E406)</f>
        <v>0</v>
      </c>
      <c r="G406" s="13"/>
      <c r="H406" s="10"/>
    </row>
    <row r="407" spans="1:9" x14ac:dyDescent="0.25">
      <c r="B407" s="56"/>
    </row>
    <row r="408" spans="1:9" x14ac:dyDescent="0.25">
      <c r="B408" s="50" t="s">
        <v>27</v>
      </c>
      <c r="C408" s="74"/>
      <c r="D408" s="14"/>
    </row>
    <row r="409" spans="1:9" x14ac:dyDescent="0.25">
      <c r="A409" s="11"/>
      <c r="B409" s="50" t="s">
        <v>28</v>
      </c>
      <c r="C409" s="74"/>
      <c r="D409" s="14"/>
    </row>
    <row r="410" spans="1:9" x14ac:dyDescent="0.25">
      <c r="B410" s="29"/>
    </row>
    <row r="411" spans="1:9" x14ac:dyDescent="0.25">
      <c r="C411" s="79"/>
      <c r="D411" s="7"/>
      <c r="E411" s="37"/>
      <c r="F411" s="46"/>
      <c r="G411" s="13"/>
      <c r="H411" s="10"/>
      <c r="I411" s="7"/>
    </row>
    <row r="412" spans="1:9" x14ac:dyDescent="0.25">
      <c r="A412" s="11">
        <v>67</v>
      </c>
      <c r="B412" s="54" t="s">
        <v>59</v>
      </c>
      <c r="C412" s="79">
        <v>5</v>
      </c>
      <c r="D412" s="9" t="s">
        <v>33</v>
      </c>
      <c r="E412" s="37">
        <v>0</v>
      </c>
      <c r="F412" s="46">
        <f>SUM(C412*E412)</f>
        <v>0</v>
      </c>
      <c r="G412" s="13"/>
      <c r="H412" s="10"/>
      <c r="I412" s="7"/>
    </row>
    <row r="414" spans="1:9" x14ac:dyDescent="0.25">
      <c r="B414" s="50" t="s">
        <v>27</v>
      </c>
      <c r="C414" s="74"/>
      <c r="D414" s="14"/>
    </row>
    <row r="415" spans="1:9" x14ac:dyDescent="0.25">
      <c r="A415" s="11"/>
      <c r="B415" s="50" t="s">
        <v>28</v>
      </c>
      <c r="C415" s="74"/>
      <c r="D415" s="14"/>
    </row>
    <row r="416" spans="1:9" x14ac:dyDescent="0.25">
      <c r="B416" s="29"/>
    </row>
    <row r="418" spans="1:9" x14ac:dyDescent="0.25">
      <c r="A418" s="11">
        <v>68</v>
      </c>
      <c r="B418" s="29" t="s">
        <v>58</v>
      </c>
      <c r="C418" s="77">
        <v>5</v>
      </c>
      <c r="D418" s="9" t="s">
        <v>33</v>
      </c>
      <c r="E418" s="37">
        <v>0</v>
      </c>
      <c r="F418" s="46">
        <f>SUM(C418*E418)</f>
        <v>0</v>
      </c>
      <c r="H418" s="10"/>
      <c r="I418" s="7"/>
    </row>
    <row r="420" spans="1:9" x14ac:dyDescent="0.25">
      <c r="B420" s="50" t="s">
        <v>27</v>
      </c>
      <c r="C420" s="74"/>
      <c r="D420" s="14"/>
    </row>
    <row r="421" spans="1:9" x14ac:dyDescent="0.25">
      <c r="A421" s="11"/>
      <c r="B421" s="50" t="s">
        <v>28</v>
      </c>
      <c r="C421" s="74"/>
      <c r="D421" s="14"/>
    </row>
    <row r="422" spans="1:9" x14ac:dyDescent="0.25">
      <c r="B422" s="29"/>
    </row>
    <row r="424" spans="1:9" ht="45" x14ac:dyDescent="0.25">
      <c r="A424" s="11">
        <v>69</v>
      </c>
      <c r="B424" s="29" t="s">
        <v>57</v>
      </c>
      <c r="C424" s="77">
        <v>5</v>
      </c>
      <c r="D424" s="9" t="s">
        <v>33</v>
      </c>
      <c r="E424" s="37">
        <v>0</v>
      </c>
      <c r="F424" s="46">
        <f>SUM(C424*E424)</f>
        <v>0</v>
      </c>
      <c r="H424" s="10"/>
      <c r="I424" s="7"/>
    </row>
    <row r="426" spans="1:9" x14ac:dyDescent="0.25">
      <c r="B426" s="50" t="s">
        <v>27</v>
      </c>
      <c r="C426" s="74"/>
      <c r="D426" s="14"/>
    </row>
    <row r="427" spans="1:9" x14ac:dyDescent="0.25">
      <c r="A427" s="11"/>
      <c r="B427" s="50" t="s">
        <v>28</v>
      </c>
      <c r="C427" s="74"/>
      <c r="D427" s="14"/>
    </row>
    <row r="428" spans="1:9" x14ac:dyDescent="0.25">
      <c r="B428" s="29"/>
    </row>
    <row r="430" spans="1:9" ht="30" x14ac:dyDescent="0.25">
      <c r="A430" s="11">
        <v>70</v>
      </c>
      <c r="B430" s="29" t="s">
        <v>56</v>
      </c>
      <c r="C430" s="77">
        <v>50</v>
      </c>
      <c r="D430" s="9" t="s">
        <v>33</v>
      </c>
      <c r="E430" s="37">
        <v>0</v>
      </c>
      <c r="F430" s="46">
        <f>SUM(C430*E430)</f>
        <v>0</v>
      </c>
      <c r="H430" s="10"/>
      <c r="I430" s="7"/>
    </row>
    <row r="431" spans="1:9" x14ac:dyDescent="0.25">
      <c r="B431" s="29"/>
    </row>
    <row r="432" spans="1:9" x14ac:dyDescent="0.25">
      <c r="B432" s="50" t="s">
        <v>27</v>
      </c>
      <c r="C432" s="74"/>
      <c r="D432" s="14"/>
    </row>
    <row r="433" spans="1:9" x14ac:dyDescent="0.25">
      <c r="A433" s="11"/>
      <c r="B433" s="50" t="s">
        <v>28</v>
      </c>
      <c r="C433" s="74"/>
      <c r="D433" s="14"/>
    </row>
    <row r="434" spans="1:9" x14ac:dyDescent="0.25">
      <c r="A434" s="11"/>
      <c r="B434" s="29"/>
    </row>
    <row r="435" spans="1:9" x14ac:dyDescent="0.25">
      <c r="A435" s="11"/>
    </row>
    <row r="436" spans="1:9" ht="45" x14ac:dyDescent="0.25">
      <c r="A436" s="11">
        <v>71</v>
      </c>
      <c r="B436" s="29" t="s">
        <v>55</v>
      </c>
      <c r="C436" s="78">
        <v>15</v>
      </c>
      <c r="D436" s="9" t="s">
        <v>33</v>
      </c>
      <c r="E436" s="37">
        <v>0</v>
      </c>
      <c r="F436" s="46">
        <f>SUM(C436*E436)</f>
        <v>0</v>
      </c>
      <c r="H436" s="10"/>
      <c r="I436" s="7"/>
    </row>
    <row r="437" spans="1:9" x14ac:dyDescent="0.25">
      <c r="B437" s="29"/>
    </row>
    <row r="438" spans="1:9" x14ac:dyDescent="0.25">
      <c r="B438" s="50" t="s">
        <v>27</v>
      </c>
      <c r="C438" s="74"/>
      <c r="D438" s="14"/>
    </row>
    <row r="439" spans="1:9" x14ac:dyDescent="0.25">
      <c r="A439" s="11"/>
      <c r="B439" s="50" t="s">
        <v>28</v>
      </c>
      <c r="C439" s="74"/>
      <c r="D439" s="14"/>
    </row>
    <row r="440" spans="1:9" x14ac:dyDescent="0.25">
      <c r="B440" s="29"/>
    </row>
    <row r="441" spans="1:9" x14ac:dyDescent="0.25">
      <c r="A441" s="11"/>
    </row>
    <row r="442" spans="1:9" ht="30" x14ac:dyDescent="0.25">
      <c r="A442" s="11">
        <v>72</v>
      </c>
      <c r="B442" s="51" t="s">
        <v>54</v>
      </c>
      <c r="C442" s="75">
        <v>5</v>
      </c>
      <c r="D442" s="9" t="s">
        <v>33</v>
      </c>
      <c r="E442" s="37">
        <v>0</v>
      </c>
      <c r="F442" s="46">
        <f>SUM(C442*E442)</f>
        <v>0</v>
      </c>
      <c r="H442" s="10"/>
      <c r="I442" s="7"/>
    </row>
    <row r="443" spans="1:9" x14ac:dyDescent="0.25">
      <c r="B443" s="57"/>
    </row>
    <row r="444" spans="1:9" x14ac:dyDescent="0.25">
      <c r="B444" s="50" t="s">
        <v>27</v>
      </c>
      <c r="C444" s="74"/>
      <c r="D444" s="14"/>
    </row>
    <row r="445" spans="1:9" x14ac:dyDescent="0.25">
      <c r="A445" s="11"/>
      <c r="B445" s="50" t="s">
        <v>28</v>
      </c>
      <c r="C445" s="74"/>
      <c r="D445" s="14"/>
    </row>
    <row r="446" spans="1:9" ht="12" customHeight="1" x14ac:dyDescent="0.25">
      <c r="B446" s="29"/>
    </row>
    <row r="447" spans="1:9" x14ac:dyDescent="0.25">
      <c r="A447" s="11"/>
    </row>
    <row r="448" spans="1:9" ht="60" x14ac:dyDescent="0.25">
      <c r="A448" s="11">
        <v>73</v>
      </c>
      <c r="B448" s="51" t="s">
        <v>53</v>
      </c>
      <c r="C448" s="71">
        <v>40</v>
      </c>
      <c r="D448" s="9" t="s">
        <v>33</v>
      </c>
      <c r="E448" s="37">
        <v>0</v>
      </c>
      <c r="F448" s="46">
        <f>SUM(C448*E448)</f>
        <v>0</v>
      </c>
      <c r="H448" s="10"/>
      <c r="I448" s="7"/>
    </row>
    <row r="450" spans="1:12" x14ac:dyDescent="0.25">
      <c r="B450" s="50" t="s">
        <v>27</v>
      </c>
      <c r="C450" s="74"/>
      <c r="D450" s="14"/>
    </row>
    <row r="451" spans="1:12" x14ac:dyDescent="0.25">
      <c r="A451" s="11"/>
      <c r="B451" s="50" t="s">
        <v>28</v>
      </c>
      <c r="C451" s="74"/>
      <c r="D451" s="14"/>
    </row>
    <row r="452" spans="1:12" ht="11.45" customHeight="1" x14ac:dyDescent="0.25">
      <c r="B452" s="29"/>
    </row>
    <row r="454" spans="1:12" ht="45" x14ac:dyDescent="0.25">
      <c r="A454" s="11">
        <v>74</v>
      </c>
      <c r="B454" s="51" t="s">
        <v>52</v>
      </c>
      <c r="C454" s="71">
        <v>60</v>
      </c>
      <c r="D454" s="9" t="s">
        <v>33</v>
      </c>
      <c r="E454" s="37">
        <v>0</v>
      </c>
      <c r="F454" s="46">
        <f>SUM(C454*E454)</f>
        <v>0</v>
      </c>
      <c r="H454" s="10"/>
      <c r="I454" s="7"/>
    </row>
    <row r="455" spans="1:12" ht="12.6" customHeight="1" x14ac:dyDescent="0.25"/>
    <row r="456" spans="1:12" x14ac:dyDescent="0.25">
      <c r="B456" s="50" t="s">
        <v>27</v>
      </c>
      <c r="C456" s="74"/>
      <c r="D456" s="14"/>
    </row>
    <row r="457" spans="1:12" x14ac:dyDescent="0.25">
      <c r="A457" s="11"/>
      <c r="B457" s="50" t="s">
        <v>28</v>
      </c>
      <c r="C457" s="74"/>
      <c r="D457" s="14"/>
    </row>
    <row r="458" spans="1:12" x14ac:dyDescent="0.25">
      <c r="B458" s="29"/>
    </row>
    <row r="459" spans="1:12" ht="13.15" customHeight="1" x14ac:dyDescent="0.25">
      <c r="A459" s="11"/>
    </row>
    <row r="460" spans="1:12" x14ac:dyDescent="0.25">
      <c r="A460" s="11">
        <v>75</v>
      </c>
      <c r="B460" s="51" t="s">
        <v>51</v>
      </c>
      <c r="C460" s="71">
        <v>5</v>
      </c>
      <c r="D460" s="9" t="s">
        <v>33</v>
      </c>
      <c r="E460" s="37">
        <v>0</v>
      </c>
      <c r="F460" s="46">
        <f>SUM(C460*E460)</f>
        <v>0</v>
      </c>
      <c r="H460" s="10"/>
      <c r="I460" s="7"/>
    </row>
    <row r="462" spans="1:12" x14ac:dyDescent="0.25">
      <c r="B462" s="50" t="s">
        <v>27</v>
      </c>
      <c r="C462" s="74"/>
      <c r="D462" s="14"/>
    </row>
    <row r="463" spans="1:12" x14ac:dyDescent="0.25">
      <c r="A463" s="11"/>
      <c r="B463" s="50" t="s">
        <v>28</v>
      </c>
      <c r="C463" s="74"/>
      <c r="D463" s="14"/>
    </row>
    <row r="464" spans="1:12" x14ac:dyDescent="0.25">
      <c r="B464" s="29"/>
      <c r="L464" s="1"/>
    </row>
    <row r="465" spans="1:12" x14ac:dyDescent="0.25">
      <c r="B465" s="58"/>
    </row>
    <row r="466" spans="1:12" ht="75" x14ac:dyDescent="0.25">
      <c r="A466" s="11">
        <v>76</v>
      </c>
      <c r="B466" s="59" t="s">
        <v>50</v>
      </c>
      <c r="C466" s="79">
        <v>200</v>
      </c>
      <c r="D466" s="9" t="s">
        <v>33</v>
      </c>
      <c r="E466" s="37">
        <v>0</v>
      </c>
      <c r="F466" s="46">
        <f>SUM(C466*E466)</f>
        <v>0</v>
      </c>
      <c r="G466" s="1"/>
      <c r="H466" s="7"/>
      <c r="I466" s="7"/>
      <c r="J466" s="1"/>
      <c r="K466" s="1"/>
      <c r="L466" s="1"/>
    </row>
    <row r="467" spans="1:12" x14ac:dyDescent="0.25">
      <c r="B467" s="29"/>
    </row>
    <row r="468" spans="1:12" x14ac:dyDescent="0.25">
      <c r="B468" s="50" t="s">
        <v>27</v>
      </c>
      <c r="C468" s="74"/>
      <c r="D468" s="14"/>
    </row>
    <row r="469" spans="1:12" x14ac:dyDescent="0.25">
      <c r="B469" s="50" t="s">
        <v>28</v>
      </c>
      <c r="C469" s="74"/>
      <c r="D469" s="14"/>
    </row>
    <row r="471" spans="1:12" x14ac:dyDescent="0.25">
      <c r="A471" s="11"/>
    </row>
    <row r="472" spans="1:12" ht="60" x14ac:dyDescent="0.25">
      <c r="A472" s="11">
        <v>77</v>
      </c>
      <c r="B472" s="59" t="s">
        <v>49</v>
      </c>
      <c r="C472" s="71">
        <v>5</v>
      </c>
      <c r="D472" s="9" t="s">
        <v>33</v>
      </c>
      <c r="E472" s="37">
        <v>0</v>
      </c>
      <c r="F472" s="46">
        <f>SUM(C472*E472)</f>
        <v>0</v>
      </c>
      <c r="H472" s="10"/>
      <c r="I472" s="7"/>
    </row>
    <row r="473" spans="1:12" x14ac:dyDescent="0.25">
      <c r="B473" s="29"/>
    </row>
    <row r="474" spans="1:12" x14ac:dyDescent="0.25">
      <c r="B474" s="50" t="s">
        <v>27</v>
      </c>
      <c r="C474" s="74"/>
      <c r="D474" s="14"/>
    </row>
    <row r="475" spans="1:12" x14ac:dyDescent="0.25">
      <c r="A475" s="11"/>
      <c r="B475" s="50" t="s">
        <v>28</v>
      </c>
      <c r="C475" s="74"/>
      <c r="D475" s="14"/>
    </row>
    <row r="476" spans="1:12" x14ac:dyDescent="0.25">
      <c r="B476" s="29"/>
    </row>
    <row r="477" spans="1:12" x14ac:dyDescent="0.25">
      <c r="A477" s="11"/>
    </row>
    <row r="478" spans="1:12" ht="60" x14ac:dyDescent="0.25">
      <c r="A478" s="11">
        <v>78</v>
      </c>
      <c r="B478" s="54" t="s">
        <v>48</v>
      </c>
      <c r="C478" s="71">
        <v>5</v>
      </c>
      <c r="D478" s="9" t="s">
        <v>33</v>
      </c>
      <c r="E478" s="37">
        <v>0</v>
      </c>
      <c r="F478" s="46">
        <f>SUM(C478*E478)</f>
        <v>0</v>
      </c>
      <c r="H478" s="10"/>
      <c r="I478" s="7"/>
    </row>
    <row r="480" spans="1:12" x14ac:dyDescent="0.25">
      <c r="B480" s="50" t="s">
        <v>27</v>
      </c>
      <c r="C480" s="74"/>
      <c r="D480" s="14"/>
    </row>
    <row r="481" spans="1:18" x14ac:dyDescent="0.25">
      <c r="A481" s="11"/>
      <c r="B481" s="50" t="s">
        <v>28</v>
      </c>
      <c r="C481" s="74"/>
      <c r="D481" s="14"/>
    </row>
    <row r="482" spans="1:18" x14ac:dyDescent="0.25">
      <c r="B482" s="29"/>
    </row>
    <row r="483" spans="1:18" x14ac:dyDescent="0.25">
      <c r="A483" s="11"/>
    </row>
    <row r="484" spans="1:18" ht="45" x14ac:dyDescent="0.25">
      <c r="A484" s="11">
        <v>79</v>
      </c>
      <c r="B484" s="29" t="s">
        <v>47</v>
      </c>
      <c r="C484" s="75">
        <v>5</v>
      </c>
      <c r="D484" s="9" t="s">
        <v>33</v>
      </c>
      <c r="E484" s="37">
        <v>0</v>
      </c>
      <c r="F484" s="46">
        <f>SUM(C484*E484)</f>
        <v>0</v>
      </c>
      <c r="H484" s="10"/>
      <c r="I484" s="7"/>
    </row>
    <row r="486" spans="1:18" x14ac:dyDescent="0.25">
      <c r="B486" s="50" t="s">
        <v>27</v>
      </c>
      <c r="C486" s="74"/>
      <c r="D486" s="14"/>
    </row>
    <row r="487" spans="1:18" x14ac:dyDescent="0.25">
      <c r="A487" s="11"/>
      <c r="B487" s="50" t="s">
        <v>28</v>
      </c>
      <c r="C487" s="74"/>
      <c r="D487" s="14"/>
    </row>
    <row r="488" spans="1:18" x14ac:dyDescent="0.25">
      <c r="A488" s="11"/>
      <c r="B488" s="29"/>
    </row>
    <row r="489" spans="1:18" x14ac:dyDescent="0.25">
      <c r="A489" s="11"/>
    </row>
    <row r="490" spans="1:18" ht="30" x14ac:dyDescent="0.25">
      <c r="A490" s="11">
        <v>80</v>
      </c>
      <c r="B490" s="29" t="s">
        <v>46</v>
      </c>
      <c r="C490" s="75">
        <v>5</v>
      </c>
      <c r="D490" s="9" t="s">
        <v>33</v>
      </c>
      <c r="E490" s="37">
        <v>0</v>
      </c>
      <c r="F490" s="46">
        <f>SUM(C490*E490)</f>
        <v>0</v>
      </c>
      <c r="H490" s="10"/>
      <c r="I490" s="7"/>
      <c r="N490" s="1"/>
      <c r="O490" s="1"/>
      <c r="P490" s="1"/>
      <c r="Q490" s="1"/>
      <c r="R490" s="1"/>
    </row>
    <row r="491" spans="1:18" x14ac:dyDescent="0.25">
      <c r="B491" s="60"/>
      <c r="C491" s="73"/>
      <c r="D491" s="1"/>
      <c r="E491" s="38"/>
      <c r="F491" s="4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B492" s="50" t="s">
        <v>27</v>
      </c>
      <c r="C492" s="74"/>
      <c r="D492" s="14"/>
    </row>
    <row r="493" spans="1:18" x14ac:dyDescent="0.25">
      <c r="A493" s="11"/>
      <c r="B493" s="50" t="s">
        <v>28</v>
      </c>
      <c r="C493" s="74"/>
      <c r="D493" s="14"/>
    </row>
    <row r="494" spans="1:18" x14ac:dyDescent="0.25">
      <c r="B494" s="29"/>
    </row>
    <row r="495" spans="1:18" x14ac:dyDescent="0.25">
      <c r="A495" s="11"/>
      <c r="B495" s="29"/>
    </row>
    <row r="496" spans="1:18" ht="30" x14ac:dyDescent="0.25">
      <c r="A496" s="11">
        <v>81</v>
      </c>
      <c r="B496" s="55" t="s">
        <v>45</v>
      </c>
      <c r="C496" s="71">
        <v>20</v>
      </c>
      <c r="D496" s="9" t="s">
        <v>33</v>
      </c>
      <c r="E496" s="37">
        <v>0</v>
      </c>
      <c r="F496" s="46">
        <f>SUM(C496*E496)</f>
        <v>0</v>
      </c>
      <c r="G496" s="1"/>
      <c r="H496" s="10"/>
      <c r="I496" s="7"/>
    </row>
    <row r="497" spans="1:15" x14ac:dyDescent="0.25">
      <c r="A497" s="11"/>
      <c r="B497" s="29"/>
    </row>
    <row r="498" spans="1:15" x14ac:dyDescent="0.25">
      <c r="A498" s="11"/>
      <c r="B498" s="50" t="s">
        <v>27</v>
      </c>
      <c r="C498" s="74"/>
      <c r="D498" s="14"/>
    </row>
    <row r="499" spans="1:15" x14ac:dyDescent="0.25">
      <c r="A499" s="11"/>
      <c r="B499" s="50" t="s">
        <v>28</v>
      </c>
      <c r="C499" s="74"/>
      <c r="D499" s="14"/>
      <c r="F499" s="46"/>
      <c r="G499" s="1"/>
      <c r="H499" s="10"/>
      <c r="I499" s="7"/>
      <c r="K499" s="1"/>
      <c r="L499" s="1"/>
      <c r="M499" s="1"/>
      <c r="N499" s="1"/>
      <c r="O499" s="1"/>
    </row>
    <row r="500" spans="1:15" ht="22.5" customHeight="1" x14ac:dyDescent="0.25">
      <c r="A500" s="11"/>
      <c r="B500" s="29"/>
    </row>
    <row r="501" spans="1:15" x14ac:dyDescent="0.25">
      <c r="B501" s="61"/>
    </row>
    <row r="502" spans="1:15" ht="30" x14ac:dyDescent="0.25">
      <c r="A502" s="11">
        <v>82</v>
      </c>
      <c r="B502" s="51" t="s">
        <v>44</v>
      </c>
      <c r="C502" s="78">
        <v>40</v>
      </c>
      <c r="D502" s="9" t="s">
        <v>33</v>
      </c>
      <c r="E502" s="37">
        <v>0</v>
      </c>
      <c r="F502" s="46">
        <f>SUM(C502*E502)</f>
        <v>0</v>
      </c>
      <c r="G502" s="1"/>
      <c r="H502" s="10"/>
      <c r="I502" s="7"/>
      <c r="K502" s="1"/>
      <c r="L502" s="1"/>
      <c r="M502" s="1"/>
    </row>
    <row r="503" spans="1:15" x14ac:dyDescent="0.25">
      <c r="B503" s="29"/>
    </row>
    <row r="504" spans="1:15" x14ac:dyDescent="0.25">
      <c r="B504" s="50" t="s">
        <v>27</v>
      </c>
      <c r="C504" s="74"/>
      <c r="D504" s="14"/>
    </row>
    <row r="505" spans="1:15" x14ac:dyDescent="0.25">
      <c r="A505" s="11"/>
      <c r="B505" s="50" t="s">
        <v>28</v>
      </c>
      <c r="C505" s="74"/>
      <c r="D505" s="14"/>
    </row>
    <row r="506" spans="1:15" x14ac:dyDescent="0.25">
      <c r="B506" s="29"/>
    </row>
    <row r="507" spans="1:15" ht="20.25" customHeight="1" x14ac:dyDescent="0.25">
      <c r="A507" s="11"/>
      <c r="B507" s="29"/>
    </row>
    <row r="508" spans="1:15" ht="81" customHeight="1" x14ac:dyDescent="0.25">
      <c r="A508" s="11">
        <v>83</v>
      </c>
      <c r="B508" s="54" t="s">
        <v>43</v>
      </c>
      <c r="C508" s="75">
        <v>20</v>
      </c>
      <c r="D508" s="9" t="s">
        <v>33</v>
      </c>
      <c r="E508" s="37">
        <v>0</v>
      </c>
      <c r="F508" s="46">
        <f>SUM(C508*E508)</f>
        <v>0</v>
      </c>
      <c r="H508" s="10"/>
      <c r="I508" s="7"/>
    </row>
    <row r="509" spans="1:15" ht="11.45" customHeight="1" x14ac:dyDescent="0.25"/>
    <row r="510" spans="1:15" x14ac:dyDescent="0.25">
      <c r="B510" s="50" t="s">
        <v>27</v>
      </c>
      <c r="C510" s="74"/>
      <c r="D510" s="14"/>
    </row>
    <row r="511" spans="1:15" x14ac:dyDescent="0.25">
      <c r="A511" s="11"/>
      <c r="B511" s="50" t="s">
        <v>28</v>
      </c>
      <c r="C511" s="74"/>
      <c r="D511" s="14"/>
    </row>
    <row r="512" spans="1:15" x14ac:dyDescent="0.25">
      <c r="A512" s="11"/>
    </row>
    <row r="513" spans="1:9" ht="75" x14ac:dyDescent="0.25">
      <c r="A513" s="11">
        <v>84</v>
      </c>
      <c r="B513" s="51" t="s">
        <v>42</v>
      </c>
      <c r="C513" s="76">
        <v>10</v>
      </c>
      <c r="D513" s="9" t="s">
        <v>33</v>
      </c>
      <c r="E513" s="37">
        <v>0</v>
      </c>
      <c r="F513" s="46">
        <f>SUM(C513*E513)</f>
        <v>0</v>
      </c>
      <c r="H513" s="10"/>
      <c r="I513" s="7"/>
    </row>
    <row r="515" spans="1:9" x14ac:dyDescent="0.25">
      <c r="B515" s="50" t="s">
        <v>27</v>
      </c>
      <c r="C515" s="74"/>
      <c r="D515" s="14"/>
    </row>
    <row r="516" spans="1:9" x14ac:dyDescent="0.25">
      <c r="A516" s="11"/>
      <c r="B516" s="50" t="s">
        <v>28</v>
      </c>
      <c r="C516" s="74"/>
      <c r="D516" s="14"/>
    </row>
    <row r="517" spans="1:9" x14ac:dyDescent="0.25">
      <c r="A517" s="11"/>
      <c r="B517" s="29"/>
    </row>
    <row r="518" spans="1:9" x14ac:dyDescent="0.25">
      <c r="A518" s="11"/>
    </row>
    <row r="519" spans="1:9" ht="60" x14ac:dyDescent="0.25">
      <c r="A519" s="11">
        <v>85</v>
      </c>
      <c r="B519" s="29" t="s">
        <v>41</v>
      </c>
      <c r="C519" s="76">
        <v>10</v>
      </c>
      <c r="D519" s="9" t="s">
        <v>33</v>
      </c>
      <c r="E519" s="37">
        <v>0</v>
      </c>
      <c r="F519" s="46">
        <f>SUM(C519*E519)</f>
        <v>0</v>
      </c>
      <c r="H519" s="10"/>
      <c r="I519" s="7"/>
    </row>
    <row r="521" spans="1:9" x14ac:dyDescent="0.25">
      <c r="B521" s="50" t="s">
        <v>27</v>
      </c>
      <c r="C521" s="74"/>
      <c r="D521" s="14"/>
    </row>
    <row r="522" spans="1:9" x14ac:dyDescent="0.25">
      <c r="B522" s="50" t="s">
        <v>28</v>
      </c>
      <c r="C522" s="74"/>
      <c r="D522" s="14"/>
    </row>
    <row r="523" spans="1:9" x14ac:dyDescent="0.25">
      <c r="B523" s="29"/>
      <c r="C523" s="74"/>
      <c r="D523" s="14"/>
    </row>
    <row r="524" spans="1:9" x14ac:dyDescent="0.25">
      <c r="B524" s="29"/>
      <c r="C524" s="74"/>
      <c r="D524" s="14"/>
    </row>
    <row r="525" spans="1:9" ht="60" x14ac:dyDescent="0.25">
      <c r="A525" s="11">
        <v>86</v>
      </c>
      <c r="B525" s="29" t="s">
        <v>40</v>
      </c>
      <c r="C525" s="80">
        <v>5</v>
      </c>
      <c r="D525" s="9" t="s">
        <v>33</v>
      </c>
      <c r="E525" s="37">
        <v>0</v>
      </c>
      <c r="F525" s="46">
        <f>SUM(C525*E525)</f>
        <v>0</v>
      </c>
    </row>
    <row r="526" spans="1:9" x14ac:dyDescent="0.25">
      <c r="B526" s="29"/>
      <c r="C526" s="74"/>
      <c r="D526" s="14"/>
    </row>
    <row r="527" spans="1:9" x14ac:dyDescent="0.25">
      <c r="B527" s="50" t="s">
        <v>27</v>
      </c>
      <c r="C527" s="74"/>
      <c r="D527" s="14"/>
    </row>
    <row r="528" spans="1:9" x14ac:dyDescent="0.25">
      <c r="B528" s="50" t="s">
        <v>28</v>
      </c>
      <c r="C528" s="74"/>
      <c r="D528" s="14"/>
    </row>
    <row r="529" spans="1:6" x14ac:dyDescent="0.25">
      <c r="B529" s="29"/>
      <c r="C529" s="74"/>
      <c r="D529" s="14"/>
    </row>
    <row r="530" spans="1:6" x14ac:dyDescent="0.25">
      <c r="B530" s="29"/>
      <c r="C530" s="74"/>
      <c r="D530" s="14"/>
    </row>
    <row r="531" spans="1:6" ht="65.25" customHeight="1" x14ac:dyDescent="0.25">
      <c r="A531" s="11">
        <v>87</v>
      </c>
      <c r="B531" s="51" t="s">
        <v>39</v>
      </c>
      <c r="C531" s="80">
        <v>5</v>
      </c>
      <c r="D531" s="9" t="s">
        <v>33</v>
      </c>
      <c r="E531" s="37">
        <v>0</v>
      </c>
      <c r="F531" s="46">
        <f>SUM(C531*E531)</f>
        <v>0</v>
      </c>
    </row>
    <row r="532" spans="1:6" x14ac:dyDescent="0.25">
      <c r="A532" s="10"/>
      <c r="B532" s="29"/>
      <c r="C532" s="74"/>
      <c r="D532" s="14"/>
    </row>
    <row r="533" spans="1:6" x14ac:dyDescent="0.25">
      <c r="B533" s="50" t="s">
        <v>27</v>
      </c>
      <c r="C533" s="74"/>
      <c r="D533" s="14"/>
    </row>
    <row r="534" spans="1:6" x14ac:dyDescent="0.25">
      <c r="B534" s="50" t="s">
        <v>28</v>
      </c>
      <c r="C534" s="74"/>
      <c r="D534" s="14"/>
    </row>
    <row r="535" spans="1:6" x14ac:dyDescent="0.25">
      <c r="B535" s="29"/>
      <c r="C535" s="74"/>
      <c r="D535" s="14"/>
    </row>
    <row r="536" spans="1:6" x14ac:dyDescent="0.25">
      <c r="B536" s="29"/>
      <c r="C536" s="74"/>
      <c r="D536" s="14"/>
    </row>
    <row r="537" spans="1:6" ht="30" x14ac:dyDescent="0.25">
      <c r="A537" s="11">
        <v>88</v>
      </c>
      <c r="B537" s="29" t="s">
        <v>38</v>
      </c>
      <c r="C537" s="80">
        <v>3</v>
      </c>
      <c r="D537" s="9" t="s">
        <v>33</v>
      </c>
      <c r="E537" s="37">
        <v>0</v>
      </c>
      <c r="F537" s="46">
        <f>SUM(C537*E537)</f>
        <v>0</v>
      </c>
    </row>
    <row r="538" spans="1:6" x14ac:dyDescent="0.25">
      <c r="B538" s="29"/>
      <c r="C538" s="74"/>
      <c r="D538" s="14"/>
    </row>
    <row r="539" spans="1:6" x14ac:dyDescent="0.25">
      <c r="B539" s="50" t="s">
        <v>27</v>
      </c>
      <c r="C539" s="74"/>
      <c r="D539" s="14"/>
    </row>
    <row r="540" spans="1:6" x14ac:dyDescent="0.25">
      <c r="B540" s="50" t="s">
        <v>28</v>
      </c>
      <c r="C540" s="74"/>
      <c r="D540" s="14"/>
    </row>
    <row r="541" spans="1:6" x14ac:dyDescent="0.25">
      <c r="B541" s="29"/>
      <c r="C541" s="81"/>
      <c r="D541" s="14"/>
    </row>
    <row r="542" spans="1:6" x14ac:dyDescent="0.25">
      <c r="B542" s="29"/>
      <c r="C542" s="81"/>
      <c r="D542" s="14"/>
    </row>
    <row r="543" spans="1:6" ht="95.25" customHeight="1" x14ac:dyDescent="0.25">
      <c r="A543" s="11">
        <v>89</v>
      </c>
      <c r="B543" s="51" t="s">
        <v>35</v>
      </c>
      <c r="C543" s="82">
        <v>2</v>
      </c>
      <c r="D543" s="9" t="s">
        <v>33</v>
      </c>
      <c r="E543" s="37">
        <v>0</v>
      </c>
      <c r="F543" s="46">
        <f>SUM(C543*E543)</f>
        <v>0</v>
      </c>
    </row>
    <row r="544" spans="1:6" x14ac:dyDescent="0.25">
      <c r="A544" s="11"/>
      <c r="B544" s="29"/>
      <c r="C544" s="83"/>
      <c r="D544" s="14"/>
    </row>
    <row r="545" spans="1:6" x14ac:dyDescent="0.25">
      <c r="B545" s="50" t="s">
        <v>27</v>
      </c>
      <c r="C545" s="74"/>
      <c r="D545" s="14"/>
    </row>
    <row r="546" spans="1:6" x14ac:dyDescent="0.25">
      <c r="B546" s="50" t="s">
        <v>28</v>
      </c>
      <c r="C546" s="74"/>
      <c r="D546" s="14"/>
    </row>
    <row r="547" spans="1:6" x14ac:dyDescent="0.25">
      <c r="B547" s="29"/>
      <c r="C547" s="81"/>
      <c r="D547" s="14"/>
    </row>
    <row r="548" spans="1:6" x14ac:dyDescent="0.25">
      <c r="B548" s="29"/>
      <c r="C548" s="74"/>
      <c r="D548" s="14"/>
    </row>
    <row r="549" spans="1:6" x14ac:dyDescent="0.25">
      <c r="A549" s="11"/>
      <c r="B549" s="29"/>
    </row>
    <row r="550" spans="1:6" x14ac:dyDescent="0.25">
      <c r="B550" s="29"/>
      <c r="C550" s="84" t="s">
        <v>34</v>
      </c>
      <c r="F550" s="48">
        <f>SUM(F22:F543)</f>
        <v>0</v>
      </c>
    </row>
    <row r="551" spans="1:6" x14ac:dyDescent="0.25">
      <c r="B551" s="29"/>
    </row>
    <row r="553" spans="1:6" x14ac:dyDescent="0.25">
      <c r="B553" s="19" t="s">
        <v>6</v>
      </c>
    </row>
    <row r="554" spans="1:6" x14ac:dyDescent="0.25">
      <c r="B554" s="19" t="s">
        <v>130</v>
      </c>
    </row>
    <row r="556" spans="1:6" x14ac:dyDescent="0.25">
      <c r="B556" s="62" t="s">
        <v>7</v>
      </c>
    </row>
    <row r="557" spans="1:6" x14ac:dyDescent="0.25">
      <c r="B557" s="63" t="s">
        <v>10</v>
      </c>
    </row>
    <row r="558" spans="1:6" x14ac:dyDescent="0.25">
      <c r="B558" s="63"/>
    </row>
    <row r="559" spans="1:6" x14ac:dyDescent="0.25">
      <c r="B559" s="19" t="s">
        <v>123</v>
      </c>
    </row>
    <row r="560" spans="1:6" x14ac:dyDescent="0.25">
      <c r="B560" s="19" t="s">
        <v>124</v>
      </c>
    </row>
    <row r="561" spans="2:6" x14ac:dyDescent="0.25">
      <c r="B561" s="19" t="s">
        <v>17</v>
      </c>
    </row>
    <row r="563" spans="2:6" x14ac:dyDescent="0.25">
      <c r="B563" s="85" t="s">
        <v>132</v>
      </c>
      <c r="C563" s="86"/>
      <c r="E563" s="87" t="s">
        <v>133</v>
      </c>
      <c r="F563" s="88"/>
    </row>
    <row r="565" spans="2:6" x14ac:dyDescent="0.25">
      <c r="B565" s="85" t="s">
        <v>131</v>
      </c>
      <c r="C565" s="86"/>
      <c r="E565" s="87" t="s">
        <v>18</v>
      </c>
      <c r="F565" s="88"/>
    </row>
  </sheetData>
  <sheetProtection password="C756" sheet="1" objects="1" scenarios="1" selectLockedCells="1"/>
  <pageMargins left="0.3" right="0.3" top="0.5" bottom="0.5" header="0.3" footer="0.3"/>
  <pageSetup scale="75" orientation="landscape" r:id="rId1"/>
  <headerFooter differentFirst="1">
    <oddFooter>&amp;C&amp;P</oddFooter>
    <firstFooter>&amp;C1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ICaplan</dc:creator>
  <cp:lastModifiedBy>Shaw, Alexandrea E.</cp:lastModifiedBy>
  <cp:lastPrinted>2016-04-19T14:40:23Z</cp:lastPrinted>
  <dcterms:created xsi:type="dcterms:W3CDTF">2011-09-02T19:31:46Z</dcterms:created>
  <dcterms:modified xsi:type="dcterms:W3CDTF">2016-04-19T15:48:12Z</dcterms:modified>
</cp:coreProperties>
</file>