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64011"/>
  <mc:AlternateContent xmlns:mc="http://schemas.openxmlformats.org/markup-compatibility/2006">
    <mc:Choice Requires="x15">
      <x15ac:absPath xmlns:x15ac="http://schemas.microsoft.com/office/spreadsheetml/2010/11/ac" url="T:\SHARED\UPLOAD\FY17\"/>
    </mc:Choice>
  </mc:AlternateContent>
  <bookViews>
    <workbookView xWindow="0" yWindow="0" windowWidth="10800" windowHeight="8895" tabRatio="827" activeTab="3"/>
  </bookViews>
  <sheets>
    <sheet name=" Instructions" sheetId="13" r:id="rId1"/>
    <sheet name="Technical Questionnaire" sheetId="15" r:id="rId2"/>
    <sheet name="Pricing" sheetId="10" state="hidden" r:id="rId3"/>
    <sheet name="Large Response" sheetId="14" r:id="rId4"/>
    <sheet name="Notes" sheetId="11" r:id="rId5"/>
  </sheets>
  <definedNames>
    <definedName name="_xlnm._FilterDatabase" localSheetId="1" hidden="1">'Technical Questionnaire'!$A$5:$C$213</definedName>
    <definedName name="_Toc219175570" localSheetId="1">'Technical Questionnaire'!$B$6</definedName>
    <definedName name="_Toc219175571" localSheetId="1">'Technical Questionnaire'!$B$20</definedName>
    <definedName name="DB1AnID2005TxFQ" localSheetId="1">'Technical Questionnaire'!$B$166</definedName>
    <definedName name="DB1AnID2009TxFQ" localSheetId="1">'Technical Questionnaire'!$B$163</definedName>
    <definedName name="DB1AnID2010TxFQ" localSheetId="1">'Technical Questionnaire'!$B$178</definedName>
    <definedName name="DB1AnID2014TxFQZ1" localSheetId="1">'Technical Questionnaire'!$B$168</definedName>
    <definedName name="_xlnm.Print_Area" localSheetId="0">' Instructions'!$A$5:$B$18</definedName>
    <definedName name="_xlnm.Print_Area" localSheetId="3">'Large Response'!$A$1:$C$19</definedName>
    <definedName name="_xlnm.Print_Area" localSheetId="4">Notes!$A$1:$A$17</definedName>
    <definedName name="_xlnm.Print_Area" localSheetId="1">'Technical Questionnaire'!$A$1:$E$216</definedName>
    <definedName name="_xlnm.Print_Titles" localSheetId="1">'Technical Questionnaire'!$5:$5</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213" i="15" l="1"/>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39" i="15"/>
  <c r="E138"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3" i="15"/>
  <c r="E62" i="15"/>
  <c r="E61" i="15"/>
  <c r="E60" i="15"/>
  <c r="E59" i="15"/>
  <c r="E58" i="15"/>
  <c r="E57" i="15"/>
  <c r="E56" i="15"/>
  <c r="E55" i="15"/>
  <c r="E54" i="15"/>
  <c r="E53" i="15"/>
  <c r="E52" i="15"/>
  <c r="E51" i="15"/>
  <c r="E50" i="15"/>
  <c r="E49" i="15"/>
  <c r="E48" i="15"/>
  <c r="E47" i="15"/>
  <c r="E46" i="15"/>
  <c r="E44" i="15"/>
  <c r="E43" i="15"/>
  <c r="E42" i="15"/>
  <c r="E41" i="15"/>
  <c r="E40" i="15"/>
  <c r="E39" i="15"/>
  <c r="E38"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A9" i="15"/>
  <c r="A10" i="15" s="1"/>
  <c r="A11" i="15" s="1"/>
  <c r="A12" i="15" s="1"/>
  <c r="A13" i="15" s="1"/>
  <c r="A14" i="15" s="1"/>
  <c r="A15" i="15" s="1"/>
  <c r="A16" i="15" s="1"/>
  <c r="A17" i="15" s="1"/>
  <c r="A18" i="15" s="1"/>
  <c r="A19" i="15" s="1"/>
  <c r="A21" i="15" s="1"/>
  <c r="A22" i="15" s="1"/>
  <c r="A23" i="15" s="1"/>
  <c r="A24" i="15" s="1"/>
  <c r="A25" i="15" s="1"/>
  <c r="A26" i="15" s="1"/>
  <c r="A27" i="15" s="1"/>
  <c r="A28" i="15" s="1"/>
  <c r="A29"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7" i="15" s="1"/>
  <c r="A68" i="15" s="1"/>
  <c r="A69" i="15" s="1"/>
  <c r="A70" i="15" s="1"/>
  <c r="A71" i="15" s="1"/>
  <c r="A73" i="15" s="1"/>
  <c r="A74" i="15" s="1"/>
  <c r="A75" i="15" s="1"/>
  <c r="A76" i="15" s="1"/>
  <c r="A77" i="15" s="1"/>
  <c r="A78" i="15" s="1"/>
  <c r="A79" i="15" s="1"/>
  <c r="A80" i="15" s="1"/>
  <c r="A81" i="15" s="1"/>
  <c r="A83" i="15" s="1"/>
  <c r="A84" i="15" s="1"/>
  <c r="A85" i="15" s="1"/>
  <c r="A86" i="15" s="1"/>
  <c r="A87" i="15" s="1"/>
  <c r="A88" i="15" s="1"/>
  <c r="A90" i="15" s="1"/>
  <c r="A91" i="15" s="1"/>
  <c r="A92" i="15" s="1"/>
  <c r="A93" i="15" s="1"/>
  <c r="A95" i="15" s="1"/>
  <c r="A96" i="15" s="1"/>
  <c r="A97" i="15" s="1"/>
  <c r="A98" i="15" s="1"/>
  <c r="A99" i="15" s="1"/>
  <c r="A100" i="15" s="1"/>
  <c r="A101" i="15" s="1"/>
  <c r="A102" i="15" s="1"/>
  <c r="A103" i="15" s="1"/>
  <c r="A104" i="15" s="1"/>
  <c r="A105" i="15" s="1"/>
  <c r="A107" i="15" s="1"/>
  <c r="A108" i="15" s="1"/>
  <c r="A109" i="15" s="1"/>
  <c r="A110" i="15" s="1"/>
  <c r="A111" i="15" s="1"/>
  <c r="A112" i="15" s="1"/>
  <c r="A113" i="15" s="1"/>
  <c r="A114"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5" i="15" s="1"/>
  <c r="A136" i="15" s="1"/>
  <c r="A137" i="15" s="1"/>
  <c r="A138" i="15" s="1"/>
  <c r="A139" i="15" s="1"/>
  <c r="A140" i="15" s="1"/>
  <c r="A141"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3" i="15" s="1"/>
  <c r="A164" i="15" s="1"/>
  <c r="A165" i="15" s="1"/>
  <c r="A166" i="15" s="1"/>
  <c r="A167" i="15" s="1"/>
  <c r="A168" i="15" s="1"/>
  <c r="A169" i="15" s="1"/>
  <c r="A170" i="15" s="1"/>
  <c r="A171" i="15" s="1"/>
  <c r="A172" i="15" s="1"/>
  <c r="A173" i="15" s="1"/>
  <c r="A174" i="15" s="1"/>
  <c r="A175" i="15" s="1"/>
  <c r="A176" i="15" s="1"/>
  <c r="A178" i="15" s="1"/>
  <c r="A179" i="15" s="1"/>
  <c r="A180" i="15" s="1"/>
  <c r="A181" i="15" s="1"/>
  <c r="A182" i="15" s="1"/>
  <c r="A183" i="15" s="1"/>
  <c r="A184" i="15" s="1"/>
  <c r="A185" i="15" s="1"/>
  <c r="A187" i="15" s="1"/>
  <c r="A188" i="15" s="1"/>
  <c r="A189" i="15" s="1"/>
  <c r="A190" i="15" s="1"/>
  <c r="A191" i="15" s="1"/>
  <c r="A192" i="15" s="1"/>
  <c r="A193" i="15" s="1"/>
  <c r="A194" i="15" s="1"/>
  <c r="A196" i="15" s="1"/>
  <c r="A197" i="15" s="1"/>
  <c r="A198" i="15" s="1"/>
  <c r="A199" i="15" s="1"/>
  <c r="A200" i="15" s="1"/>
  <c r="A201" i="15" s="1"/>
  <c r="A202" i="15" s="1"/>
  <c r="A203" i="15" s="1"/>
  <c r="A205" i="15" s="1"/>
  <c r="A206" i="15" s="1"/>
  <c r="A207" i="15" s="1"/>
  <c r="A208" i="15" s="1"/>
  <c r="A209" i="15" s="1"/>
  <c r="A210" i="15" s="1"/>
  <c r="A211" i="15" s="1"/>
  <c r="A212" i="15" s="1"/>
  <c r="A213" i="15" s="1"/>
  <c r="A8" i="15"/>
</calcChain>
</file>

<file path=xl/comments1.xml><?xml version="1.0" encoding="utf-8"?>
<comments xmlns="http://schemas.openxmlformats.org/spreadsheetml/2006/main">
  <authors>
    <author>phuh</author>
  </authors>
  <commentList>
    <comment ref="E5" authorId="0" shapeId="0">
      <text>
        <r>
          <rPr>
            <sz val="8"/>
            <color indexed="81"/>
            <rFont val="Tahoma"/>
            <family val="2"/>
          </rPr>
          <t># of Characters in response</t>
        </r>
      </text>
    </comment>
  </commentList>
</comments>
</file>

<file path=xl/sharedStrings.xml><?xml version="1.0" encoding="utf-8"?>
<sst xmlns="http://schemas.openxmlformats.org/spreadsheetml/2006/main" count="251" uniqueCount="249">
  <si>
    <t>Bolton Partners Group RFP for Benefits Administration Solution</t>
  </si>
  <si>
    <t>Date:</t>
  </si>
  <si>
    <t>Response</t>
  </si>
  <si>
    <t>Is your company involved in any litigation currently that would materially impact your organization?</t>
  </si>
  <si>
    <t>How do you address multi-tenancy or service bureau constructs for the platforms?</t>
  </si>
  <si>
    <t>Are the platforms mobile adaptive/responsive? What does that testing look like?</t>
  </si>
  <si>
    <t>If apps are available, are app releases commensurate with platform releases? What does that testing look like?</t>
  </si>
  <si>
    <t>How do you manage and prioritize customization requests from all of your clients? Do you have a coordinated user group that drives priorities?</t>
  </si>
  <si>
    <t>Are there scalability or performance thresholds? Are there any limitations on capacity?</t>
  </si>
  <si>
    <t>How do you handle spikes in utilization at peak times?</t>
  </si>
  <si>
    <t>Is there a configurable rules engine? Who creates the business rules?</t>
  </si>
  <si>
    <t>Describe your current approach to mobile and roadmap for upgrades.</t>
  </si>
  <si>
    <t>Is your system able to upload census/eligibility data electronically? If so,
a. Describe acceptable file formats (e.g., Excel, Comma Delimited files, etc.)?
b. Is the upload handled by business, IT or the vendor?</t>
  </si>
  <si>
    <t>Do you provide real-time dashboards that provide visibility into the Enrollment status and changes?</t>
  </si>
  <si>
    <t xml:space="preserve"> Do you currently measure employer satisfaction?</t>
  </si>
  <si>
    <t>#</t>
  </si>
  <si>
    <t>Name:</t>
  </si>
  <si>
    <t>Call Center</t>
  </si>
  <si>
    <t>In what year was your Benefit Administration solution released?</t>
  </si>
  <si>
    <t>What features and functions are supported for Carriers? Are they able to have a separate login to be able to verify enrollment?</t>
  </si>
  <si>
    <t>Does your platform support defined benefit and defined contribution plan designs?</t>
  </si>
  <si>
    <t>Do you support primary and contingent beneficiary management? By Benefit or only one for all benefits?</t>
  </si>
  <si>
    <t>Can your system handle retiree split rate coverages where a retiree and spouses rate are based on each individuals own age or Medicare status and then combined for a total premium?</t>
  </si>
  <si>
    <t>Item:</t>
  </si>
  <si>
    <t>Notes:</t>
  </si>
  <si>
    <t>Cost</t>
  </si>
  <si>
    <t>Cost Basis
(One-time, PEPM, Hourly)</t>
  </si>
  <si>
    <t>Implementation Fee:</t>
  </si>
  <si>
    <t>Carrier Interface</t>
  </si>
  <si>
    <t>Renewal</t>
  </si>
  <si>
    <t>Initial Setup</t>
  </si>
  <si>
    <t>Ongoing file support</t>
  </si>
  <si>
    <t>Reports</t>
  </si>
  <si>
    <t>Other:</t>
  </si>
  <si>
    <t>Please provide an overview of all other fees not outlined above:</t>
  </si>
  <si>
    <t>Licensing Fee:</t>
  </si>
  <si>
    <t>Bolton is condsidering providing benefit administration service support to our clients on an ongoing basis with our own internal administration team. If you provide an option for the licensing of your application to third parties please provide the details below.</t>
  </si>
  <si>
    <t>Assuming Bolton would handle the majority of the client setup and ongoing client support, please note what service support your team would provide or if there are options to co-share support.</t>
  </si>
  <si>
    <t>Platform Overview</t>
  </si>
  <si>
    <t>Describe the future direction of your benefit administration services, i.e., overall growth, new systems, new capabilities, projected availability/implementation dates, etc.</t>
  </si>
  <si>
    <t xml:space="preserve">Is the implementation team the same as the ongoing service team? </t>
  </si>
  <si>
    <t>Data Maintenance</t>
  </si>
  <si>
    <t>Between the clients Payroll / HRIS solution and your platform</t>
  </si>
  <si>
    <t>Between your platform and the carriers that receive an interface from your platform</t>
  </si>
  <si>
    <t>What security safeguards are used to protect the client application and data from intrusion?</t>
  </si>
  <si>
    <t>Will login lockout after a certain number of invalid sign-on attempts? What is the process to reset a password?</t>
  </si>
  <si>
    <t>Within the platform</t>
  </si>
  <si>
    <t>Does your platform have user roles to define a users access?</t>
  </si>
  <si>
    <t>Is access managed at a field level? Read or write?</t>
  </si>
  <si>
    <t>How does the platform track changes? Made by a user verse made by a system update or file import?</t>
  </si>
  <si>
    <t>Ongoing Admin Fee (Note if there is a monthly minimum fee.)</t>
  </si>
  <si>
    <t>Rate Guarantee (years)</t>
  </si>
  <si>
    <t>Please provide an outline of your platform pricing below. (If you have a separate document that outlines your pricing please feel free to provide it along with your response.)
Please note that while there are 7 current groups within the Comsortium each one may have rules or plans that are particular only to them. If you offer more than one pricing option please provide all options.
All fees presented must be valid for a minimum of 180 days.</t>
  </si>
  <si>
    <t>How does your platform calculate costs? Is eligibility calculated at a screen level or calculated and stored in an employee table?</t>
  </si>
  <si>
    <t>Can certain benefits be blocked from enrollment when there is a court order in place?</t>
  </si>
  <si>
    <t>Can employees elect and the system store Primary Care Physician data per member?</t>
  </si>
  <si>
    <t>Is there an online help function for employees?</t>
  </si>
  <si>
    <t>May the client customize the site? Logo, Pictures, messaging?</t>
  </si>
  <si>
    <t>Does the site allow for broadcast emails to be sent to all or specific groups of employees?</t>
  </si>
  <si>
    <t>NOTICE:</t>
  </si>
  <si>
    <t>You must read these instructions in full and confirm you have read and understand them by entering your name and date in the appropriate fields at the bottom of this spreadsheet.</t>
  </si>
  <si>
    <t>Instructions:</t>
  </si>
  <si>
    <t>Large Responses</t>
  </si>
  <si>
    <t>If you have a response that due to the nature of the question and your capabilities requires a greater amount of information to be provided please use the "Large Response" tab in this workbook. 
Please note in the Response field for that question in the Questionnaire tab - See Large Response Tab and then note in the large response tab the question number and your response. If the response requires an excessive amount of information please provide as an attachment to your response and note in the response to that question "see attachment - and note the name of the document"</t>
  </si>
  <si>
    <t>Disclaimer:</t>
  </si>
  <si>
    <t>Question</t>
  </si>
  <si>
    <t>Please discuss your financial soundness including your current financial rating.  Are audited financial statements available?</t>
  </si>
  <si>
    <t xml:space="preserve">How many employees do you have?  </t>
  </si>
  <si>
    <t>How many clients utilize your benefits administration systems and services today (active clients)?  Identify the number of clients of similar size and scope and similar sized contracts for benefits enrollment, for call center services, and for administration services.</t>
  </si>
  <si>
    <t>Implementation and Conversion</t>
  </si>
  <si>
    <t>What resources and responsibilities would be required of the client and/or its vendors during the implementation process?</t>
  </si>
  <si>
    <t>What type of training is provided to client administrators in preparation for using your system?  Describe the documentation you provide.</t>
  </si>
  <si>
    <t>Enrollment Requirements - Annual Enrollment</t>
  </si>
  <si>
    <t>Describe your organization's enrollment capabilities.  Elaborate on how your services can enhance our procedures and services to our employees.</t>
  </si>
  <si>
    <t>How is eligibility calculated?  What rules are used?</t>
  </si>
  <si>
    <t xml:space="preserve">How does your system track proof of insurability (EOI) requirements? </t>
  </si>
  <si>
    <t>For initial enrollment, explain your standard process for set up, access verification, distribution, timing requirements, etc.</t>
  </si>
  <si>
    <t>Can your system default annual enrollees to the previous coverage?</t>
  </si>
  <si>
    <t>How does the application handle concurrent (dual) year processing?</t>
  </si>
  <si>
    <t>Does the system provide for participant modeling activities?</t>
  </si>
  <si>
    <t xml:space="preserve">How are retiree benefits and COBRA participants administered through the system?  How are the retiree benefits and COBRA participants administered through the Call Center? </t>
  </si>
  <si>
    <t>Will the employee be able to enter beneficiary information?</t>
  </si>
  <si>
    <t>Does your system automatically produce a confirmation statement?</t>
  </si>
  <si>
    <t>How does the system accommodate new hire enrollment?</t>
  </si>
  <si>
    <t>Can your system default new hires to a core set of benefits and annual enrollees to previous coverage?</t>
  </si>
  <si>
    <t>Administrator Capabilities</t>
  </si>
  <si>
    <t xml:space="preserve">Are there different levels of access for administrators?  Can certain individuals have limited access while others have full access? </t>
  </si>
  <si>
    <t xml:space="preserve">How can employees enroll for benefits if they do not have Internet access?  Can HR administrators process employee requests for those without Internet access?  </t>
  </si>
  <si>
    <t>What is the amount of flexibility and customization available with your system?</t>
  </si>
  <si>
    <t>Is your system rules-based for such items as premium amounts, Evidence of Insurability, etc.?</t>
  </si>
  <si>
    <t>Discuss how your system can minimize our liability associated with the inconsistent administration of benefit plans and programs.</t>
  </si>
  <si>
    <t>Enrollment Reporting</t>
  </si>
  <si>
    <t>Please describe the audit trails and how these trails are maintained and administered.</t>
  </si>
  <si>
    <t>Communications</t>
  </si>
  <si>
    <t>Describe the standard communication materials that are included in your solution.  What other materials are available?</t>
  </si>
  <si>
    <t>What information is distributed to employees prior to enrollment? What materials are distributed to employees after enrollment as a confirmation of elections?</t>
  </si>
  <si>
    <t>Can the participants be surveyed to determine the effectiveness of the enrollment process?  Please describe.</t>
  </si>
  <si>
    <t xml:space="preserve">Where is the call center located?  What are the hours of live customer support?   </t>
  </si>
  <si>
    <t>Would you provide a dedicated toll-free number?</t>
  </si>
  <si>
    <t>What is the average experience level of the call center representatives that would be assigned to our account?</t>
  </si>
  <si>
    <t>Are all call center phone calls recorded?  Do you record all contacts made regarding an account (written, phone or self-service changes) for historical purposes?  How long do you keep the records?</t>
  </si>
  <si>
    <t>Describe the types of support your call center representatives would provide to our employees.</t>
  </si>
  <si>
    <t>Does your call center have a call escalation procedure?  If yes, please describe.</t>
  </si>
  <si>
    <t>Can your call center handle enrollment and eligibility issues from both carriers and employees?</t>
  </si>
  <si>
    <t>What type of tracking information is available (e.g., abandonment rate, number of minutes per call)?  Will you provide tracking reports?  What frequency (weekly, monthly, or quarterly) are those reports provided?</t>
  </si>
  <si>
    <t>HRIS and Vendor Interfaces</t>
  </si>
  <si>
    <t>Describe your experience and capability in the transmittal and receiving of data files electronically, both with clients and with external vendors.  How would you ensure data integrity and security?</t>
  </si>
  <si>
    <t>Exactly how will the system interface with our HRIS and payroll systems?</t>
  </si>
  <si>
    <t>What is the preferred method of data exchange?  What is the frequency?</t>
  </si>
  <si>
    <t>Are you able to report eligibility to the vendor’s specifications?</t>
  </si>
  <si>
    <t>Will clients have real-time access to their data?</t>
  </si>
  <si>
    <t>How do you ensure that data is kept synchronized with the HRIS system?</t>
  </si>
  <si>
    <t xml:space="preserve">Describe your recommended testing plan to ensure all carriers are receiving correct information.   </t>
  </si>
  <si>
    <t>Vendor Management - Billing and Reconciliation</t>
  </si>
  <si>
    <t>Can the consolidated bill be sorted by division, location, group of employees etc.?</t>
  </si>
  <si>
    <t>What is the standard format of the consolidated monthly premium bill (paper vs. electronic format)?  If electronic, is the consolidated bill available via the Internet?  If electronic, may a paper bill still be produced?</t>
  </si>
  <si>
    <t>How does your system handle retroactivity?  How is retroactivity reported on the monthly consolidated premium bill?</t>
  </si>
  <si>
    <t>Can your system handle manual bill adjustments?  If so, how are they tracked and reported?</t>
  </si>
  <si>
    <t xml:space="preserve">Does your system auto adjust premiums by participant (i.e., status changes, retro-adds, retro-terms)?  </t>
  </si>
  <si>
    <t>Can your system re-bill a consolidated monthly premium bill?  If a gross error is detected after the consolidated monthly premium bill is delivered to the client, how is that handled?</t>
  </si>
  <si>
    <t xml:space="preserve">Are adjustments (manual and auto-adjustments) tracked by user ID and date stamped with date of adjustment?  </t>
  </si>
  <si>
    <t>Does your system have the ability to pend or suspend adjustments for approval?</t>
  </si>
  <si>
    <t>How do you track carrier prorating methods?  How do carrier prorating methods affect the monthly consolidated premium bill (i.e., 15th/16th prorating, mid-month, full-month, daily prorating)?</t>
  </si>
  <si>
    <t>Describe your monthly process of producing and delivering consolidated premium bills.</t>
  </si>
  <si>
    <t xml:space="preserve">Can your system accommodate various age calculations for life coverages, based upon age reductions as well as age banding?  </t>
  </si>
  <si>
    <t>Does your system have the ability to identify and list participant additions/terminations that fall within the current billing month, indicating zero charges?</t>
  </si>
  <si>
    <t>Can your system track and report on billing history by participant, coverage, and month?</t>
  </si>
  <si>
    <t>Is your system capable of producing and delivering multiple bills in a given month?</t>
  </si>
  <si>
    <t>Does your system provide an ad-hoc query tool for inquiring on billing detail?</t>
  </si>
  <si>
    <t>Can your system track various statistics related to client premium billing?</t>
  </si>
  <si>
    <t>Is your system capable of comparing vendor systems with core system to detect differences by enrolled participant?</t>
  </si>
  <si>
    <t>Describe your processes and workflow with respect to the handling and disclosure of Protect Health Information (PHI).</t>
  </si>
  <si>
    <t>Please provide names and background of your organization’s privacy officer and HIPAA compliance team.</t>
  </si>
  <si>
    <t>How are data transmission files secured to comply with HIPAA standards?</t>
  </si>
  <si>
    <t>Is your system HIPAA compliant for data security?  Explain how?</t>
  </si>
  <si>
    <t>Security</t>
  </si>
  <si>
    <t>Describe your server configuration.</t>
  </si>
  <si>
    <t xml:space="preserve">What are the user interface system requirements?  </t>
  </si>
  <si>
    <t>Are applications available 24 hours a day, 7 days a week?</t>
  </si>
  <si>
    <t xml:space="preserve">What user groups exist in the system (e.g., company, division, department, location)?  </t>
  </si>
  <si>
    <t xml:space="preserve">Are there unused data fields that can be utilized?  </t>
  </si>
  <si>
    <t>Describe all hardware and software requirements.</t>
  </si>
  <si>
    <t>What Web browsers and versions are supported?</t>
  </si>
  <si>
    <t>Which database(s) do you use to store employee/company information?</t>
  </si>
  <si>
    <t>Is there a limitation on the hardware or bandwidth resource per client?</t>
  </si>
  <si>
    <t>What is the capacity of your system?  How easily can the application be scaled?  Please describe this in relation to the number of employee lives, customers, Web site hits and other capacity measured areas.</t>
  </si>
  <si>
    <t>What primary system changes, including performance enhancements, will take place over the next two years?</t>
  </si>
  <si>
    <t>What is your system up-time commitment?  Did you experience any outages during the last year?  How long was the outage and what was the cause?</t>
  </si>
  <si>
    <t>Hosting</t>
  </si>
  <si>
    <t xml:space="preserve">How is access limited to show only information that a user is entitled to see? </t>
  </si>
  <si>
    <t xml:space="preserve">How are multiple security levels and the security parameters for individuals and groups defined? </t>
  </si>
  <si>
    <t>Please describe the system in place to monitor and prevent electronic, internal and physical breaches.</t>
  </si>
  <si>
    <t>Describe the encryption methods your product utilizes.</t>
  </si>
  <si>
    <t>Do you have audit tracking features that identify the specific changes made to a record?  Do you have audit tracking features that reflect the individual who has completed this action?</t>
  </si>
  <si>
    <t>What type of disaster recovery plan does your company have in place for these services?</t>
  </si>
  <si>
    <t>Technical Support</t>
  </si>
  <si>
    <t xml:space="preserve">Provide an overview of your hosted security. </t>
  </si>
  <si>
    <t xml:space="preserve">How long have you provided your applications in a hosted environment? </t>
  </si>
  <si>
    <t xml:space="preserve">How many data centers do you have currently active?  Planned in the next calendar year? </t>
  </si>
  <si>
    <t xml:space="preserve">Are these data centers geographically diverse? </t>
  </si>
  <si>
    <t>Describe your data center environment.</t>
  </si>
  <si>
    <t xml:space="preserve">Describe how your data centers are protected from physical intrusion. </t>
  </si>
  <si>
    <t xml:space="preserve">Describe how your data centers provide network protection. </t>
  </si>
  <si>
    <t xml:space="preserve">Describe your technical support offering?  </t>
  </si>
  <si>
    <t>From what location will support be provided?</t>
  </si>
  <si>
    <t>What are the hours of operation?</t>
  </si>
  <si>
    <t>Describe your escalation procedures and standard response times?</t>
  </si>
  <si>
    <t>Describe the help desk services that are available for employee support and administrator support.</t>
  </si>
  <si>
    <t>What is the typical frequency of system upgrades or new releases and what is your process for notifying clients of these changes?</t>
  </si>
  <si>
    <t xml:space="preserve">Please provide an overview of your companies products / services. In your summary, explain why you are a match for this project and in particular circumstances and the principal reasons you should be selected over your competitors. </t>
  </si>
  <si>
    <t>Describe your technical architecture. Who provides the core enrollment technology for your Benefits Administration platform? (e.g. internal, external, combination).  If you are using any external vendor(s), please list the name of those vendor(s), below and what functions those vendors provide your organization.</t>
  </si>
  <si>
    <t>Describe the process for managing logins and passwords. What are your employee, client, vendor username and password protocols?</t>
  </si>
  <si>
    <t>Explain how users are authenticated. Please attach relevant documents with security architecture overview.</t>
  </si>
  <si>
    <t>User Interface</t>
  </si>
  <si>
    <t>Does your system support single sign on authentication? If so, do you support SAML 2.0 for SSO?</t>
  </si>
  <si>
    <t>Please describe the fulfillment and/or distribution services you are able to provide for confirmation statements, enrollment forms/kits, and other materials.</t>
  </si>
  <si>
    <t xml:space="preserve">Briefly describe your systems auditing procedures.  If you have recently undergone a SAS 70 Type II audit or received SSAE16 Certification, please disclose the results in an appendix to your response. </t>
  </si>
  <si>
    <t xml:space="preserve"> Does your platform measure employee satisfaction?  If yes, what metrics do you use to measure satisfaction?</t>
  </si>
  <si>
    <t>Can you accommodate the hearing impaired through Relay?</t>
  </si>
  <si>
    <t>Describe the systems you use to track phone and staff utilization and how you adjust staffing based on call volume. During high call volume, how do you handle the overflow of calls?</t>
  </si>
  <si>
    <t>What historical employee election data is able to be imported into your platform? Current year coverages? Prior year elections?</t>
  </si>
  <si>
    <t>Does your platform calculate Imputed Income on Basic Life and other coverages?</t>
  </si>
  <si>
    <t>Is the employer able to store documents such as birth certificates or marriage certificates on the employees record?</t>
  </si>
  <si>
    <t>Do you have a dedicated EDI team? What support do they provide in relation to the creating and ongoing support of EDI's?</t>
  </si>
  <si>
    <t>How many environments are provided for each client? Production? Test? Development? Demo?</t>
  </si>
  <si>
    <t>Please provide an overview of your decision support tools?
Please note all benefit plan types that the decision support tool will assist the employee to determine the right coverage selection.</t>
  </si>
  <si>
    <t>How does your platform manage benefit eligibility rules? Are rules maintained at a class level? Department? Individual?</t>
  </si>
  <si>
    <t>By entering my name and date below I am confirming that I have read the above instructions in full regarding providing responses to the Questions in the Questionnaire tab of this workbook.</t>
  </si>
  <si>
    <t>Do you support self-service capability for Employers to do enrollments on behalf of employees?</t>
  </si>
  <si>
    <t>Can your system Integrate with Voluntary Benefit Carriers?</t>
  </si>
  <si>
    <t>Does your system force  employees to make an active election / enroll in each benefit?</t>
  </si>
  <si>
    <t>Does your System record verification that employees have read legal or compliance notices?</t>
  </si>
  <si>
    <t>Does your system have the ability to perform default enrollment processing?</t>
  </si>
  <si>
    <t>If an employee stops the enrollment process without finishing, is data saved?</t>
  </si>
  <si>
    <t>Can employees complete EOI forms on-line?</t>
  </si>
  <si>
    <t>Are customized reports available?  What is the process for developing such reports?  Are there additional costs associated with custom reports? If yes, include the costs in your price proposal.</t>
  </si>
  <si>
    <t xml:space="preserve">What format are ad-hoc reports, standard reports, or query results available in?  Can they be exported?  </t>
  </si>
  <si>
    <t xml:space="preserve">Does the platform and/or mobile Apps  support multiple languages? If so, which languages? </t>
  </si>
  <si>
    <t>Describe how your system and processes to assure data Accuracy:</t>
  </si>
  <si>
    <t>COMPANY PROFILE</t>
  </si>
  <si>
    <t>List Company name here:</t>
  </si>
  <si>
    <t>Can an individual access provider directories through your system?</t>
  </si>
  <si>
    <t>Can online SPD/booklets be accessed through your system?</t>
  </si>
  <si>
    <t>What documentation is sent to employees to provide instruction regarding the enrollment system?</t>
  </si>
  <si>
    <t>Can Retirees and COBRA participants enroll online?</t>
  </si>
  <si>
    <t>Enrollment Requirements - Ongoing Enrollment (Status Change &amp; New Hire)</t>
  </si>
  <si>
    <t>Can your system handle ongoing enrollment?</t>
  </si>
  <si>
    <t>Will our benefits administrators have access to the enrollment system?</t>
  </si>
  <si>
    <t>List your standard reporting package and provide samples.</t>
  </si>
  <si>
    <t>Do you have multi-lingual call center representatives?</t>
  </si>
  <si>
    <t>Do you provide bill payment services and reconciliation services?</t>
  </si>
  <si>
    <t/>
  </si>
  <si>
    <t>Describe any organization changes (mergers, acquisitions, divestitures) that have occurred within the past year or are scheduled to occur within the next year that affect the way in which you deliver service to your clients.</t>
  </si>
  <si>
    <t>Did you provide a brief description of roles and responsibilities for each position on the account team(s) in your attachments section?</t>
  </si>
  <si>
    <t>Length</t>
  </si>
  <si>
    <t>What are the top 5 attributes that differentiate you from your competition?</t>
  </si>
  <si>
    <t>Does your Web site allow links to other carriers, physicians, etc.?  Please describe any limits or if there are any additional  costs associated with this functionality. The additional cost should be included in your Price Proposal.</t>
  </si>
  <si>
    <t>Does your system display a running total of employee costs?</t>
  </si>
  <si>
    <t>Please provide a list  of the carriers and products you have built an integration with currently.</t>
  </si>
  <si>
    <t>How are status changes monitored to ensure they are valid changes per plan rules?</t>
  </si>
  <si>
    <t>HIPAA Compliance/ACA Compliance</t>
  </si>
  <si>
    <t xml:space="preserve">Describe your capabilites for  ACA Reporting and Hours Tracking. </t>
  </si>
  <si>
    <t>Does your system verify signature via PIN or digitized signature.</t>
  </si>
  <si>
    <t xml:space="preserve">The following Questionnaire tab of the workbook will be used to gather vendor responses in regards to your capabilities to provide the required services of this RFP to the County. Your responses will be compared and scored against the other vendors responses. 
Please do not modify the Questionnaire tab. Modifying the tab or layout may eliminate your company from consideration. Please do not:
- Add Cells
- Delete Cells
- Renumber questions or Add Questions
- Delete Questions - If you cannot respond to a question please just note - "No Response Available" or "N/A".
Responses to questions should be brief and concise. "Yes" or "No" responses are encouraged when appropriate. The maximum amount of characters for a response is 255.
The primary requirement is that you accurately answer the questions posed. 
Copy and pasting large preformatted responses from marketing materials that, while answering the question, also provide extensive information not related to the particular question, may be negatively scored.
</t>
  </si>
  <si>
    <t>Did you enclose a sample implementation schedule and estimated timeframe for this implementation in your attachments section?</t>
  </si>
  <si>
    <t>Please list your quality assurance procedures.</t>
  </si>
  <si>
    <t>Do you agree to the  performance guarantees set forth in the RFP?  Please provide additional guarantees you will offer  or note any deviations to the proposed guarantees.</t>
  </si>
  <si>
    <t>Is your organization in compliance with the latest HIPAA regulations and guidelines?</t>
  </si>
  <si>
    <t>Does your system have the capability to produce, distribute and e-file Forms 1094 and 1095C in compliance with the ACA?</t>
  </si>
  <si>
    <t>What features and functions are supported for Employers? Is there an Administrator Portal? Can the Employer Portal be personalized/configured?</t>
  </si>
  <si>
    <t>How are your clients data separated from one another? Logically or physically? Discuss the security controls.</t>
  </si>
  <si>
    <t>List the 3rd party certifications for your hosting environment</t>
  </si>
  <si>
    <t>Do you offer a current video library of instructions and/or support customized videos?</t>
  </si>
  <si>
    <t>Does your company utilize any subcontractor relationships in the delivery of your services? Indicate which entities will administer each of the services requested in this RFP.</t>
  </si>
  <si>
    <t>What is your organization's experience with Public Sector clients i.e. # of clients, years of exp., etc.?</t>
  </si>
  <si>
    <t>What is your average duration of client engagement (months)?</t>
  </si>
  <si>
    <t>Does your platform Enroll Benefits Pre or Post-Tax ?</t>
  </si>
  <si>
    <t xml:space="preserve">What forms are available through your Web site? </t>
  </si>
  <si>
    <t>How does your system accommodate status changes / life events during and after the annual open enrollment period (e.g., change from part-time to full-time, birth of a child, marriage, etc.)?</t>
  </si>
  <si>
    <t>Does your system allow for point-in time and historical reporting? And if so, how far back can you pull reports?</t>
  </si>
  <si>
    <t>Will employees be presented only the plans for which they can enroll?  Please describe.</t>
  </si>
  <si>
    <t>Does your system allow for automatic  termination of over age  dependents?  Does it allow exception for disability exemption and different termination rules by product type?</t>
  </si>
  <si>
    <t>Howard County, RFP-14-2017                                 Response</t>
  </si>
  <si>
    <t xml:space="preserve">Howard County RFP-14-2017                      Notes </t>
  </si>
  <si>
    <t>HOWARD COUNTY, MD  RFP-14-2017</t>
  </si>
  <si>
    <t>TECHNICAL PROPOSAL FORM 1</t>
  </si>
  <si>
    <t xml:space="preserve">Where is your company headquartered?  List additional office locations.     </t>
  </si>
  <si>
    <t>Howard County, RFP-14-2017, Web Based Benefits Enrollment System</t>
  </si>
  <si>
    <t>Web Based Benefits Enrollment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</si>
</sst>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1"/>
      <color theme="1"/>
      <name val="Calibri"/>
      <family val="2"/>
      <scheme val="minor"/>
    </font>
    <font>
      <sz val="10"/>
      <name val="Arial"/>
      <family val="2"/>
    </font>
    <font>
      <b/>
      <sz val="11"/>
      <color indexed="9"/>
      <name val="Arial"/>
      <family val="2"/>
    </font>
    <font>
      <u/>
      <sz val="11"/>
      <color theme="10"/>
      <name val="Calibri"/>
      <family val="2"/>
      <scheme val="minor"/>
    </font>
    <font>
      <u/>
      <sz val="11"/>
      <color theme="11"/>
      <name val="Calibri"/>
      <family val="2"/>
      <scheme val="minor"/>
    </font>
    <font>
      <sz val="11"/>
      <name val="Calibri"/>
      <family val="2"/>
      <scheme val="minor"/>
    </font>
    <font>
      <b/>
      <u/>
      <sz val="12"/>
      <color theme="1"/>
      <name val="Calibri"/>
      <family val="2"/>
      <scheme val="minor"/>
    </font>
    <font>
      <b/>
      <sz val="11"/>
      <color theme="1"/>
      <name val="Calibri"/>
      <family val="2"/>
      <scheme val="minor"/>
    </font>
    <font>
      <sz val="8"/>
      <color indexed="81"/>
      <name val="Tahoma"/>
      <family val="2"/>
    </font>
  </fonts>
  <fills count="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s>
  <borders count="11">
    <border>
      <left/>
      <right/>
      <top/>
      <bottom/>
      <diagonal/>
    </border>
    <border>
      <left style="dotted">
        <color auto="1"/>
      </left>
      <right style="dotted">
        <color auto="1"/>
      </right>
      <top style="dotted">
        <color auto="1"/>
      </top>
      <bottom style="dotted">
        <color auto="1"/>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8">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4">
    <xf numFmtId="0" fontId="0" fillId="0" borderId="0" xfId="0"/>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0" fillId="0" borderId="0" xfId="0" applyAlignment="1">
      <alignment horizontal="left" vertical="top" indent="1"/>
    </xf>
    <xf numFmtId="0" fontId="7" fillId="5" borderId="8" xfId="0" applyFont="1" applyFill="1" applyBorder="1" applyAlignment="1" applyProtection="1">
      <alignment horizontal="justify" vertical="center" wrapText="1"/>
      <protection locked="0"/>
    </xf>
    <xf numFmtId="0" fontId="0" fillId="6" borderId="3" xfId="0" applyFill="1" applyBorder="1" applyAlignment="1" applyProtection="1">
      <alignment horizontal="left" vertical="top" wrapText="1"/>
      <protection locked="0"/>
    </xf>
    <xf numFmtId="0" fontId="0" fillId="6" borderId="4" xfId="0" applyFill="1" applyBorder="1" applyAlignment="1" applyProtection="1">
      <alignment horizontal="left"/>
      <protection locked="0"/>
    </xf>
    <xf numFmtId="0" fontId="6" fillId="3" borderId="0" xfId="0" applyFont="1" applyFill="1" applyAlignment="1" applyProtection="1">
      <alignment horizontal="center" vertical="center"/>
    </xf>
    <xf numFmtId="0" fontId="6" fillId="3" borderId="0" xfId="0" applyFont="1" applyFill="1" applyAlignment="1" applyProtection="1">
      <alignment horizontal="left" vertical="center"/>
    </xf>
    <xf numFmtId="0" fontId="0" fillId="5" borderId="1" xfId="0" applyFill="1" applyBorder="1" applyAlignment="1" applyProtection="1">
      <alignment horizontal="left" vertical="top"/>
      <protection locked="0"/>
    </xf>
    <xf numFmtId="0" fontId="7" fillId="0" borderId="10" xfId="0" applyFont="1" applyBorder="1" applyProtection="1"/>
    <xf numFmtId="0" fontId="0" fillId="0" borderId="10" xfId="0" applyBorder="1" applyProtection="1"/>
    <xf numFmtId="0" fontId="7" fillId="0" borderId="0" xfId="0" applyFont="1" applyFill="1" applyAlignment="1" applyProtection="1">
      <alignment horizontal="right" vertical="center"/>
    </xf>
    <xf numFmtId="0" fontId="0" fillId="0" borderId="0" xfId="0" applyFill="1" applyAlignment="1" applyProtection="1">
      <alignment horizontal="right" vertical="center"/>
    </xf>
    <xf numFmtId="0" fontId="6" fillId="3" borderId="4" xfId="0" applyFont="1" applyFill="1" applyBorder="1" applyAlignment="1" applyProtection="1">
      <alignment horizontal="center" vertical="center"/>
    </xf>
    <xf numFmtId="0" fontId="7" fillId="5" borderId="9" xfId="0" applyFont="1" applyFill="1" applyBorder="1" applyAlignment="1" applyProtection="1">
      <alignment horizontal="left" vertical="center"/>
    </xf>
    <xf numFmtId="0" fontId="0" fillId="0" borderId="3" xfId="0" applyFont="1" applyBorder="1" applyAlignment="1" applyProtection="1">
      <alignment horizontal="left" vertical="top" wrapText="1"/>
    </xf>
    <xf numFmtId="0" fontId="0" fillId="7" borderId="0" xfId="0" applyFill="1" applyAlignment="1" applyProtection="1">
      <alignment wrapText="1"/>
    </xf>
    <xf numFmtId="0" fontId="0" fillId="0" borderId="3" xfId="0" applyBorder="1" applyAlignment="1" applyProtection="1">
      <alignment horizontal="center" vertical="center"/>
    </xf>
    <xf numFmtId="0" fontId="7" fillId="5" borderId="7" xfId="0" quotePrefix="1" applyFont="1" applyFill="1" applyBorder="1" applyAlignment="1" applyProtection="1">
      <alignment horizontal="justify" vertical="center" wrapText="1"/>
    </xf>
    <xf numFmtId="0" fontId="0" fillId="7" borderId="0" xfId="0" applyFill="1" applyAlignment="1" applyProtection="1">
      <alignment horizontal="left" vertical="top" wrapText="1"/>
    </xf>
    <xf numFmtId="0" fontId="0" fillId="7" borderId="3" xfId="0" applyFont="1" applyFill="1" applyBorder="1" applyAlignment="1" applyProtection="1">
      <alignment horizontal="left" vertical="top" wrapText="1"/>
    </xf>
    <xf numFmtId="0" fontId="0" fillId="0" borderId="3" xfId="0" applyFont="1" applyBorder="1" applyAlignment="1" applyProtection="1">
      <alignment horizontal="left" vertical="top" wrapText="1" indent="2"/>
    </xf>
    <xf numFmtId="0" fontId="7" fillId="0" borderId="0" xfId="0" applyFont="1" applyAlignment="1" applyProtection="1">
      <alignment horizontal="left" vertical="center"/>
    </xf>
    <xf numFmtId="0" fontId="0" fillId="0" borderId="0" xfId="0" applyProtection="1">
      <protection locked="0"/>
    </xf>
    <xf numFmtId="0" fontId="0" fillId="7" borderId="0" xfId="0" applyFill="1" applyProtection="1"/>
    <xf numFmtId="0" fontId="0" fillId="0" borderId="0" xfId="0" applyAlignment="1" applyProtection="1">
      <alignment horizontal="center" vertical="center"/>
    </xf>
    <xf numFmtId="0" fontId="0" fillId="0" borderId="0" xfId="0" applyFill="1" applyAlignment="1" applyProtection="1">
      <alignment horizontal="center" vertical="center"/>
    </xf>
    <xf numFmtId="0" fontId="6" fillId="3" borderId="6" xfId="0" applyFont="1" applyFill="1" applyBorder="1" applyAlignment="1" applyProtection="1">
      <alignment horizontal="center" vertical="center"/>
    </xf>
    <xf numFmtId="0" fontId="0" fillId="0" borderId="0" xfId="0" applyProtection="1"/>
    <xf numFmtId="0" fontId="0" fillId="0" borderId="5" xfId="0" applyFill="1" applyBorder="1" applyAlignment="1" applyProtection="1">
      <alignment horizontal="left"/>
      <protection locked="0"/>
    </xf>
    <xf numFmtId="0" fontId="0" fillId="0" borderId="0" xfId="0" applyAlignment="1" applyProtection="1">
      <alignment horizontal="center"/>
    </xf>
    <xf numFmtId="0" fontId="7" fillId="0" borderId="10" xfId="0" applyFont="1" applyBorder="1" applyAlignment="1" applyProtection="1">
      <alignment horizontal="right"/>
    </xf>
    <xf numFmtId="0" fontId="6" fillId="3" borderId="5" xfId="0" applyFont="1" applyFill="1" applyBorder="1" applyAlignment="1" applyProtection="1">
      <alignment horizontal="center" vertical="center"/>
    </xf>
    <xf numFmtId="0" fontId="5" fillId="0" borderId="0" xfId="0" applyFont="1" applyFill="1" applyAlignment="1" applyProtection="1">
      <alignment horizontal="center"/>
    </xf>
    <xf numFmtId="0" fontId="0" fillId="4" borderId="0" xfId="0" applyFill="1" applyAlignment="1" applyProtection="1">
      <alignment horizontal="center"/>
    </xf>
    <xf numFmtId="0" fontId="0" fillId="0" borderId="0" xfId="0" applyAlignment="1" applyProtection="1">
      <alignment horizontal="left" vertical="top"/>
    </xf>
    <xf numFmtId="0" fontId="0" fillId="0" borderId="0" xfId="0" applyAlignment="1" applyProtection="1">
      <alignment horizontal="left" vertical="top" wrapText="1"/>
    </xf>
    <xf numFmtId="0" fontId="2" fillId="2" borderId="2" xfId="1" applyFont="1" applyFill="1" applyBorder="1" applyAlignment="1" applyProtection="1">
      <alignment horizontal="left" vertical="center" wrapText="1"/>
    </xf>
    <xf numFmtId="0" fontId="0" fillId="0" borderId="0" xfId="0" applyAlignment="1">
      <alignment horizontal="center"/>
    </xf>
    <xf numFmtId="0" fontId="0" fillId="0" borderId="0" xfId="0" applyAlignment="1">
      <alignment horizontal="left" vertical="top" wrapText="1" indent="1"/>
    </xf>
  </cellXfs>
  <cellStyles count="8">
    <cellStyle name="Currency 2" xfId="3"/>
    <cellStyle name="Followed Hyperlink" xfId="5" builtinId="9" hidden="1"/>
    <cellStyle name="Followed Hyperlink" xfId="7" builtinId="9" hidden="1"/>
    <cellStyle name="Hyperlink" xfId="4" builtinId="8" hidden="1"/>
    <cellStyle name="Hyperlink" xfId="6" builtinId="8" hidden="1"/>
    <cellStyle name="Normal" xfId="0" builtinId="0"/>
    <cellStyle name="Normal 2" xfId="1"/>
    <cellStyle name="Percent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615950</xdr:colOff>
      <xdr:row>1</xdr:row>
      <xdr:rowOff>25400</xdr:rowOff>
    </xdr:from>
    <xdr:to>
      <xdr:col>1</xdr:col>
      <xdr:colOff>1193800</xdr:colOff>
      <xdr:row>2</xdr:row>
      <xdr:rowOff>168665</xdr:rowOff>
    </xdr:to>
    <xdr:pic>
      <xdr:nvPicPr>
        <xdr:cNvPr id="2" name="Picture 1">
          <a:extLst>
            <a:ext uri="{FF2B5EF4-FFF2-40B4-BE49-F238E27FC236}">
              <a16:creationId xmlns:a16="http://schemas.microsoft.com/office/drawing/2014/main" id="{CC7F7EA4-A0ED-472A-BBA9-A0295FAEE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09550"/>
          <a:ext cx="1193800" cy="3274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22"/>
  <sheetViews>
    <sheetView topLeftCell="A13" zoomScale="85" zoomScaleNormal="85" workbookViewId="0">
      <selection activeCell="B16" sqref="B16"/>
    </sheetView>
  </sheetViews>
  <sheetFormatPr defaultColWidth="8.85546875" defaultRowHeight="15" x14ac:dyDescent="0.25"/>
  <cols>
    <col min="1" max="1" width="12" style="27" customWidth="1"/>
    <col min="2" max="2" width="76.5703125" style="27" bestFit="1" customWidth="1"/>
    <col min="3" max="16384" width="8.85546875" style="27"/>
  </cols>
  <sheetData>
    <row r="1" spans="1:2" x14ac:dyDescent="0.25">
      <c r="A1" s="32"/>
      <c r="B1" s="32"/>
    </row>
    <row r="2" spans="1:2" x14ac:dyDescent="0.25">
      <c r="A2" s="32"/>
      <c r="B2" s="32"/>
    </row>
    <row r="3" spans="1:2" x14ac:dyDescent="0.25">
      <c r="A3" s="32"/>
      <c r="B3" s="32"/>
    </row>
    <row r="4" spans="1:2" x14ac:dyDescent="0.25">
      <c r="A4" s="32"/>
      <c r="B4" s="32"/>
    </row>
    <row r="5" spans="1:2" x14ac:dyDescent="0.25">
      <c r="A5" s="32"/>
      <c r="B5" s="32"/>
    </row>
    <row r="6" spans="1:2" x14ac:dyDescent="0.25">
      <c r="A6" s="37"/>
      <c r="B6" s="38" t="s">
        <v>247</v>
      </c>
    </row>
    <row r="7" spans="1:2" x14ac:dyDescent="0.25">
      <c r="A7" s="32"/>
      <c r="B7" s="32"/>
    </row>
    <row r="8" spans="1:2" ht="45" x14ac:dyDescent="0.25">
      <c r="A8" s="39" t="s">
        <v>59</v>
      </c>
      <c r="B8" s="40" t="s">
        <v>60</v>
      </c>
    </row>
    <row r="9" spans="1:2" x14ac:dyDescent="0.25">
      <c r="A9" s="39"/>
      <c r="B9" s="39"/>
    </row>
    <row r="10" spans="1:2" ht="330" x14ac:dyDescent="0.25">
      <c r="A10" s="39" t="s">
        <v>61</v>
      </c>
      <c r="B10" s="40" t="s">
        <v>223</v>
      </c>
    </row>
    <row r="11" spans="1:2" x14ac:dyDescent="0.25">
      <c r="A11" s="39"/>
      <c r="B11" s="39"/>
    </row>
    <row r="12" spans="1:2" ht="120" x14ac:dyDescent="0.25">
      <c r="A12" s="40" t="s">
        <v>62</v>
      </c>
      <c r="B12" s="40" t="s">
        <v>63</v>
      </c>
    </row>
    <row r="13" spans="1:2" x14ac:dyDescent="0.25">
      <c r="A13" s="39"/>
      <c r="B13" s="39"/>
    </row>
    <row r="14" spans="1:2" ht="45" x14ac:dyDescent="0.25">
      <c r="A14" s="39" t="s">
        <v>64</v>
      </c>
      <c r="B14" s="40" t="s">
        <v>187</v>
      </c>
    </row>
    <row r="15" spans="1:2" x14ac:dyDescent="0.25">
      <c r="A15" s="39" t="s">
        <v>16</v>
      </c>
      <c r="B15" s="12"/>
    </row>
    <row r="16" spans="1:2" x14ac:dyDescent="0.25">
      <c r="A16" s="39" t="s">
        <v>1</v>
      </c>
      <c r="B16" s="12"/>
    </row>
    <row r="22" spans="2:2" x14ac:dyDescent="0.25">
      <c r="B22" s="32"/>
    </row>
  </sheetData>
  <sheetProtection algorithmName="SHA-512" hashValue="B0qvdVs/Khwyg49Hzi6b4EGAnWLjsC7L+0JBTpiRRWKj5wA/jrfJ/stOOzknTD1euwKpi0czEay89yd9w/XTHA==" saltValue="BbNBxtcwpSivYW+MDDJ++g==" spinCount="100000"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213"/>
  <sheetViews>
    <sheetView showGridLines="0" zoomScale="115" zoomScaleNormal="115" workbookViewId="0">
      <selection activeCell="C3" sqref="C3"/>
    </sheetView>
  </sheetViews>
  <sheetFormatPr defaultColWidth="8.85546875" defaultRowHeight="15" x14ac:dyDescent="0.25"/>
  <cols>
    <col min="1" max="1" width="4.85546875" style="29" customWidth="1"/>
    <col min="2" max="2" width="69" style="32" customWidth="1"/>
    <col min="3" max="3" width="58.42578125" style="27" customWidth="1"/>
    <col min="4" max="4" width="2.5703125" style="27" customWidth="1"/>
    <col min="5" max="5" width="12" style="34" bestFit="1" customWidth="1"/>
    <col min="6" max="16379" width="8.85546875" style="32" customWidth="1"/>
    <col min="16380" max="16384" width="8.85546875" style="32"/>
  </cols>
  <sheetData>
    <row r="1" spans="1:5" s="28" customFormat="1" ht="15.75" thickBot="1" x14ac:dyDescent="0.3">
      <c r="A1" s="13" t="s">
        <v>244</v>
      </c>
      <c r="B1" s="14"/>
      <c r="C1" s="35" t="s">
        <v>245</v>
      </c>
      <c r="D1" s="27"/>
      <c r="E1" s="34"/>
    </row>
    <row r="2" spans="1:5" s="28" customFormat="1" ht="15.75" thickBot="1" x14ac:dyDescent="0.3">
      <c r="B2" s="26" t="s">
        <v>248</v>
      </c>
      <c r="C2" s="27"/>
      <c r="D2" s="27"/>
      <c r="E2" s="34"/>
    </row>
    <row r="3" spans="1:5" s="28" customFormat="1" ht="22.5" customHeight="1" thickBot="1" x14ac:dyDescent="0.3">
      <c r="A3" s="29"/>
      <c r="B3" s="15" t="s">
        <v>200</v>
      </c>
      <c r="C3" s="9"/>
      <c r="D3" s="27"/>
      <c r="E3" s="34"/>
    </row>
    <row r="4" spans="1:5" s="28" customFormat="1" ht="9" customHeight="1" thickBot="1" x14ac:dyDescent="0.3">
      <c r="A4" s="30"/>
      <c r="B4" s="16"/>
      <c r="C4" s="33"/>
      <c r="D4" s="27"/>
      <c r="E4" s="34"/>
    </row>
    <row r="5" spans="1:5" s="28" customFormat="1" ht="16.5" thickBot="1" x14ac:dyDescent="0.3">
      <c r="A5" s="31" t="s">
        <v>15</v>
      </c>
      <c r="B5" s="17" t="s">
        <v>65</v>
      </c>
      <c r="C5" s="36" t="s">
        <v>2</v>
      </c>
      <c r="D5" s="27"/>
      <c r="E5" s="34" t="s">
        <v>214</v>
      </c>
    </row>
    <row r="6" spans="1:5" s="28" customFormat="1" x14ac:dyDescent="0.25">
      <c r="A6" s="22" t="s">
        <v>211</v>
      </c>
      <c r="B6" s="18" t="s">
        <v>199</v>
      </c>
      <c r="C6" s="7"/>
      <c r="D6" s="27"/>
      <c r="E6" s="34"/>
    </row>
    <row r="7" spans="1:5" s="28" customFormat="1" x14ac:dyDescent="0.25">
      <c r="A7" s="21">
        <v>1</v>
      </c>
      <c r="B7" s="19" t="s">
        <v>18</v>
      </c>
      <c r="C7" s="8"/>
      <c r="D7" s="27"/>
      <c r="E7" s="34">
        <f>LEN(C7)</f>
        <v>0</v>
      </c>
    </row>
    <row r="8" spans="1:5" s="28" customFormat="1" ht="60" x14ac:dyDescent="0.25">
      <c r="A8" s="21">
        <f>IF(A7="",A5+1,A7+1)</f>
        <v>2</v>
      </c>
      <c r="B8" s="19" t="s">
        <v>212</v>
      </c>
      <c r="C8" s="8"/>
      <c r="D8" s="27"/>
      <c r="E8" s="34">
        <f>LEN(C8)</f>
        <v>0</v>
      </c>
    </row>
    <row r="9" spans="1:5" s="28" customFormat="1" ht="30" x14ac:dyDescent="0.25">
      <c r="A9" s="21">
        <f t="shared" ref="A9:A19" si="0">IF(A8="",A6+1,A8+1)</f>
        <v>3</v>
      </c>
      <c r="B9" s="19" t="s">
        <v>66</v>
      </c>
      <c r="C9" s="8"/>
      <c r="D9" s="27"/>
      <c r="E9" s="34">
        <f>LEN(C9)</f>
        <v>0</v>
      </c>
    </row>
    <row r="10" spans="1:5" s="28" customFormat="1" x14ac:dyDescent="0.25">
      <c r="A10" s="21">
        <f t="shared" si="0"/>
        <v>4</v>
      </c>
      <c r="B10" s="19" t="s">
        <v>246</v>
      </c>
      <c r="C10" s="8"/>
      <c r="D10" s="27"/>
      <c r="E10" s="34">
        <f>LEN(C10)</f>
        <v>0</v>
      </c>
    </row>
    <row r="11" spans="1:5" s="28" customFormat="1" ht="27.75" customHeight="1" x14ac:dyDescent="0.25">
      <c r="A11" s="21">
        <f t="shared" si="0"/>
        <v>5</v>
      </c>
      <c r="B11" s="19" t="s">
        <v>67</v>
      </c>
      <c r="C11" s="8"/>
      <c r="D11" s="27"/>
      <c r="E11" s="34">
        <f t="shared" ref="E11:E62" si="1">LEN(C11)</f>
        <v>0</v>
      </c>
    </row>
    <row r="12" spans="1:5" s="28" customFormat="1" ht="45" x14ac:dyDescent="0.25">
      <c r="A12" s="21">
        <f t="shared" si="0"/>
        <v>6</v>
      </c>
      <c r="B12" s="19" t="s">
        <v>233</v>
      </c>
      <c r="C12" s="8"/>
      <c r="D12" s="27"/>
      <c r="E12" s="34">
        <f t="shared" si="1"/>
        <v>0</v>
      </c>
    </row>
    <row r="13" spans="1:5" s="28" customFormat="1" ht="45" x14ac:dyDescent="0.25">
      <c r="A13" s="21">
        <f t="shared" si="0"/>
        <v>7</v>
      </c>
      <c r="B13" s="19" t="s">
        <v>39</v>
      </c>
      <c r="C13" s="8"/>
      <c r="D13" s="27"/>
      <c r="E13" s="34">
        <f>LEN(C13)</f>
        <v>0</v>
      </c>
    </row>
    <row r="14" spans="1:5" s="28" customFormat="1" ht="60" x14ac:dyDescent="0.25">
      <c r="A14" s="21">
        <f t="shared" si="0"/>
        <v>8</v>
      </c>
      <c r="B14" s="19" t="s">
        <v>68</v>
      </c>
      <c r="C14" s="8"/>
      <c r="D14" s="27"/>
      <c r="E14" s="34">
        <f t="shared" si="1"/>
        <v>0</v>
      </c>
    </row>
    <row r="15" spans="1:5" s="28" customFormat="1" ht="30" x14ac:dyDescent="0.25">
      <c r="A15" s="21">
        <f t="shared" si="0"/>
        <v>9</v>
      </c>
      <c r="B15" s="19" t="s">
        <v>234</v>
      </c>
      <c r="C15" s="8"/>
      <c r="D15" s="27"/>
      <c r="E15" s="34">
        <f>LEN(C15)</f>
        <v>0</v>
      </c>
    </row>
    <row r="16" spans="1:5" s="28" customFormat="1" ht="30" x14ac:dyDescent="0.25">
      <c r="A16" s="21">
        <f t="shared" si="0"/>
        <v>10</v>
      </c>
      <c r="B16" s="19" t="s">
        <v>215</v>
      </c>
      <c r="C16" s="8"/>
      <c r="D16" s="27"/>
      <c r="E16" s="34">
        <f t="shared" si="1"/>
        <v>0</v>
      </c>
    </row>
    <row r="17" spans="1:5" s="28" customFormat="1" ht="60" x14ac:dyDescent="0.25">
      <c r="A17" s="21">
        <f t="shared" si="0"/>
        <v>11</v>
      </c>
      <c r="B17" s="19" t="s">
        <v>169</v>
      </c>
      <c r="C17" s="8"/>
      <c r="D17" s="27"/>
      <c r="E17" s="34">
        <f t="shared" si="1"/>
        <v>0</v>
      </c>
    </row>
    <row r="18" spans="1:5" s="28" customFormat="1" x14ac:dyDescent="0.25">
      <c r="A18" s="21">
        <f t="shared" si="0"/>
        <v>12</v>
      </c>
      <c r="B18" s="19" t="s">
        <v>235</v>
      </c>
      <c r="C18" s="8"/>
      <c r="D18" s="27"/>
      <c r="E18" s="34">
        <f t="shared" si="1"/>
        <v>0</v>
      </c>
    </row>
    <row r="19" spans="1:5" s="28" customFormat="1" ht="30" x14ac:dyDescent="0.25">
      <c r="A19" s="21">
        <f t="shared" si="0"/>
        <v>13</v>
      </c>
      <c r="B19" s="19" t="s">
        <v>3</v>
      </c>
      <c r="C19" s="8"/>
      <c r="D19" s="27"/>
      <c r="E19" s="34">
        <f t="shared" si="1"/>
        <v>0</v>
      </c>
    </row>
    <row r="20" spans="1:5" s="28" customFormat="1" x14ac:dyDescent="0.25">
      <c r="A20" s="22"/>
      <c r="B20" s="18" t="s">
        <v>69</v>
      </c>
      <c r="C20" s="7"/>
      <c r="D20" s="27"/>
      <c r="E20" s="34">
        <f t="shared" si="1"/>
        <v>0</v>
      </c>
    </row>
    <row r="21" spans="1:5" s="28" customFormat="1" x14ac:dyDescent="0.25">
      <c r="A21" s="21">
        <f t="shared" ref="A21:A68" si="2">IF(A20="",A19+1,A20+1)</f>
        <v>14</v>
      </c>
      <c r="B21" s="19" t="s">
        <v>40</v>
      </c>
      <c r="C21" s="8"/>
      <c r="D21" s="27"/>
      <c r="E21" s="34">
        <f t="shared" si="1"/>
        <v>0</v>
      </c>
    </row>
    <row r="22" spans="1:5" s="28" customFormat="1" ht="30" x14ac:dyDescent="0.25">
      <c r="A22" s="21">
        <f>IF(A21="",#REF!+1,A21+1)</f>
        <v>15</v>
      </c>
      <c r="B22" s="19" t="s">
        <v>213</v>
      </c>
      <c r="C22" s="8"/>
      <c r="D22" s="27"/>
      <c r="E22" s="34">
        <f t="shared" si="1"/>
        <v>0</v>
      </c>
    </row>
    <row r="23" spans="1:5" s="28" customFormat="1" ht="30" x14ac:dyDescent="0.25">
      <c r="A23" s="21">
        <f>IF(A22="",#REF!+1,A22+1)</f>
        <v>16</v>
      </c>
      <c r="B23" s="19" t="s">
        <v>224</v>
      </c>
      <c r="C23" s="8"/>
      <c r="D23" s="27"/>
      <c r="E23" s="34">
        <f t="shared" si="1"/>
        <v>0</v>
      </c>
    </row>
    <row r="24" spans="1:5" s="28" customFormat="1" ht="30" x14ac:dyDescent="0.25">
      <c r="A24" s="21">
        <f>IF(A23="",#REF!+1,A23+1)</f>
        <v>17</v>
      </c>
      <c r="B24" s="19" t="s">
        <v>70</v>
      </c>
      <c r="C24" s="8"/>
      <c r="D24" s="27"/>
      <c r="E24" s="34">
        <f t="shared" si="1"/>
        <v>0</v>
      </c>
    </row>
    <row r="25" spans="1:5" s="28" customFormat="1" ht="43.5" customHeight="1" x14ac:dyDescent="0.25">
      <c r="A25" s="21">
        <f>IF(A24="",#REF!+1,A24+1)</f>
        <v>18</v>
      </c>
      <c r="B25" s="19" t="s">
        <v>225</v>
      </c>
      <c r="C25" s="8"/>
      <c r="D25" s="27"/>
      <c r="E25" s="34">
        <f t="shared" si="1"/>
        <v>0</v>
      </c>
    </row>
    <row r="26" spans="1:5" s="28" customFormat="1" ht="60" x14ac:dyDescent="0.25">
      <c r="A26" s="21">
        <f>IF(A25="",#REF!+1,A25+1)</f>
        <v>19</v>
      </c>
      <c r="B26" s="19" t="s">
        <v>12</v>
      </c>
      <c r="C26" s="8"/>
      <c r="D26" s="27"/>
      <c r="E26" s="34">
        <f t="shared" si="1"/>
        <v>0</v>
      </c>
    </row>
    <row r="27" spans="1:5" s="28" customFormat="1" ht="30" x14ac:dyDescent="0.25">
      <c r="A27" s="21">
        <f>IF(A26="",#REF!+1,A26+1)</f>
        <v>20</v>
      </c>
      <c r="B27" s="19" t="s">
        <v>180</v>
      </c>
      <c r="C27" s="8"/>
      <c r="D27" s="27"/>
      <c r="E27" s="34">
        <f t="shared" si="1"/>
        <v>0</v>
      </c>
    </row>
    <row r="28" spans="1:5" s="28" customFormat="1" ht="30" x14ac:dyDescent="0.25">
      <c r="A28" s="21">
        <f>IF(A27="",#REF!+1,A27+1)</f>
        <v>21</v>
      </c>
      <c r="B28" s="19" t="s">
        <v>71</v>
      </c>
      <c r="C28" s="8"/>
      <c r="D28" s="27"/>
      <c r="E28" s="34">
        <f t="shared" si="1"/>
        <v>0</v>
      </c>
    </row>
    <row r="29" spans="1:5" s="28" customFormat="1" ht="45" x14ac:dyDescent="0.25">
      <c r="A29" s="21">
        <f>IF(A28="",#REF!+1,A28+1)</f>
        <v>22</v>
      </c>
      <c r="B29" s="19" t="s">
        <v>226</v>
      </c>
      <c r="C29" s="8"/>
      <c r="D29" s="27"/>
      <c r="E29" s="34">
        <f t="shared" si="1"/>
        <v>0</v>
      </c>
    </row>
    <row r="30" spans="1:5" s="28" customFormat="1" x14ac:dyDescent="0.25">
      <c r="A30" s="22"/>
      <c r="B30" s="18" t="s">
        <v>72</v>
      </c>
      <c r="C30" s="7"/>
      <c r="D30" s="27"/>
      <c r="E30" s="34">
        <f t="shared" si="1"/>
        <v>0</v>
      </c>
    </row>
    <row r="31" spans="1:5" s="28" customFormat="1" ht="30" x14ac:dyDescent="0.25">
      <c r="A31" s="21">
        <f t="shared" si="2"/>
        <v>23</v>
      </c>
      <c r="B31" s="19" t="s">
        <v>73</v>
      </c>
      <c r="C31" s="8"/>
      <c r="D31" s="27"/>
      <c r="E31" s="34">
        <f t="shared" si="1"/>
        <v>0</v>
      </c>
    </row>
    <row r="32" spans="1:5" s="28" customFormat="1" ht="30" x14ac:dyDescent="0.25">
      <c r="A32" s="21">
        <f t="shared" si="2"/>
        <v>24</v>
      </c>
      <c r="B32" s="19" t="s">
        <v>240</v>
      </c>
      <c r="C32" s="8"/>
      <c r="D32" s="27"/>
      <c r="E32" s="34">
        <f t="shared" si="1"/>
        <v>0</v>
      </c>
    </row>
    <row r="33" spans="1:5" s="28" customFormat="1" ht="23.25" customHeight="1" x14ac:dyDescent="0.25">
      <c r="A33" s="21">
        <f t="shared" si="2"/>
        <v>25</v>
      </c>
      <c r="B33" s="19" t="s">
        <v>74</v>
      </c>
      <c r="C33" s="8"/>
      <c r="D33" s="27"/>
      <c r="E33" s="34">
        <f t="shared" si="1"/>
        <v>0</v>
      </c>
    </row>
    <row r="34" spans="1:5" s="28" customFormat="1" ht="30" x14ac:dyDescent="0.25">
      <c r="A34" s="21">
        <f t="shared" si="2"/>
        <v>26</v>
      </c>
      <c r="B34" s="19" t="s">
        <v>181</v>
      </c>
      <c r="C34" s="8"/>
      <c r="D34" s="27"/>
      <c r="E34" s="34">
        <f t="shared" si="1"/>
        <v>0</v>
      </c>
    </row>
    <row r="35" spans="1:5" s="28" customFormat="1" x14ac:dyDescent="0.25">
      <c r="A35" s="21">
        <f t="shared" si="2"/>
        <v>27</v>
      </c>
      <c r="B35" s="19" t="s">
        <v>236</v>
      </c>
      <c r="C35" s="8"/>
      <c r="D35" s="27"/>
      <c r="E35" s="34">
        <f t="shared" si="1"/>
        <v>0</v>
      </c>
    </row>
    <row r="36" spans="1:5" s="28" customFormat="1" ht="30" x14ac:dyDescent="0.25">
      <c r="A36" s="21">
        <f t="shared" si="2"/>
        <v>28</v>
      </c>
      <c r="B36" s="19" t="s">
        <v>54</v>
      </c>
      <c r="C36" s="8"/>
      <c r="D36" s="27"/>
      <c r="E36" s="34">
        <f t="shared" si="1"/>
        <v>0</v>
      </c>
    </row>
    <row r="37" spans="1:5" s="28" customFormat="1" x14ac:dyDescent="0.25">
      <c r="A37" s="21">
        <f t="shared" si="2"/>
        <v>29</v>
      </c>
      <c r="B37" s="19" t="s">
        <v>194</v>
      </c>
      <c r="C37" s="8"/>
      <c r="D37" s="27"/>
      <c r="E37" s="34"/>
    </row>
    <row r="38" spans="1:5" s="28" customFormat="1" x14ac:dyDescent="0.25">
      <c r="A38" s="21">
        <f t="shared" si="2"/>
        <v>30</v>
      </c>
      <c r="B38" s="19" t="s">
        <v>75</v>
      </c>
      <c r="C38" s="8"/>
      <c r="D38" s="27"/>
      <c r="E38" s="34">
        <f t="shared" si="1"/>
        <v>0</v>
      </c>
    </row>
    <row r="39" spans="1:5" s="28" customFormat="1" ht="30" x14ac:dyDescent="0.25">
      <c r="A39" s="21">
        <f t="shared" si="2"/>
        <v>31</v>
      </c>
      <c r="B39" s="19" t="s">
        <v>76</v>
      </c>
      <c r="C39" s="8"/>
      <c r="D39" s="27"/>
      <c r="E39" s="34">
        <f t="shared" si="1"/>
        <v>0</v>
      </c>
    </row>
    <row r="40" spans="1:5" s="28" customFormat="1" x14ac:dyDescent="0.25">
      <c r="A40" s="21">
        <f t="shared" si="2"/>
        <v>32</v>
      </c>
      <c r="B40" s="19" t="s">
        <v>77</v>
      </c>
      <c r="C40" s="8"/>
      <c r="D40" s="27"/>
      <c r="E40" s="34">
        <f t="shared" si="1"/>
        <v>0</v>
      </c>
    </row>
    <row r="41" spans="1:5" s="28" customFormat="1" x14ac:dyDescent="0.25">
      <c r="A41" s="21">
        <f t="shared" si="2"/>
        <v>33</v>
      </c>
      <c r="B41" s="19" t="s">
        <v>78</v>
      </c>
      <c r="C41" s="8"/>
      <c r="D41" s="27"/>
      <c r="E41" s="34">
        <f t="shared" si="1"/>
        <v>0</v>
      </c>
    </row>
    <row r="42" spans="1:5" s="28" customFormat="1" x14ac:dyDescent="0.25">
      <c r="A42" s="21">
        <f t="shared" si="2"/>
        <v>34</v>
      </c>
      <c r="B42" s="19" t="s">
        <v>201</v>
      </c>
      <c r="C42" s="8"/>
      <c r="D42" s="27"/>
      <c r="E42" s="34">
        <f t="shared" si="1"/>
        <v>0</v>
      </c>
    </row>
    <row r="43" spans="1:5" s="28" customFormat="1" ht="32.25" customHeight="1" x14ac:dyDescent="0.25">
      <c r="A43" s="21">
        <f t="shared" si="2"/>
        <v>35</v>
      </c>
      <c r="B43" s="19" t="s">
        <v>202</v>
      </c>
      <c r="C43" s="8"/>
      <c r="D43" s="27"/>
      <c r="E43" s="34">
        <f t="shared" si="1"/>
        <v>0</v>
      </c>
    </row>
    <row r="44" spans="1:5" s="28" customFormat="1" x14ac:dyDescent="0.25">
      <c r="A44" s="21">
        <f t="shared" si="2"/>
        <v>36</v>
      </c>
      <c r="B44" s="19" t="s">
        <v>79</v>
      </c>
      <c r="C44" s="8"/>
      <c r="D44" s="27"/>
      <c r="E44" s="34">
        <f t="shared" si="1"/>
        <v>0</v>
      </c>
    </row>
    <row r="45" spans="1:5" s="28" customFormat="1" x14ac:dyDescent="0.25">
      <c r="A45" s="21">
        <f t="shared" si="2"/>
        <v>37</v>
      </c>
      <c r="B45" s="19" t="s">
        <v>204</v>
      </c>
      <c r="C45" s="8"/>
      <c r="D45" s="27"/>
      <c r="E45" s="34"/>
    </row>
    <row r="46" spans="1:5" s="28" customFormat="1" ht="45" x14ac:dyDescent="0.25">
      <c r="A46" s="21">
        <f t="shared" si="2"/>
        <v>38</v>
      </c>
      <c r="B46" s="19" t="s">
        <v>80</v>
      </c>
      <c r="C46" s="8"/>
      <c r="D46" s="27"/>
      <c r="E46" s="34">
        <f t="shared" si="1"/>
        <v>0</v>
      </c>
    </row>
    <row r="47" spans="1:5" s="28" customFormat="1" ht="45" x14ac:dyDescent="0.25">
      <c r="A47" s="21">
        <f t="shared" si="2"/>
        <v>39</v>
      </c>
      <c r="B47" s="19" t="s">
        <v>22</v>
      </c>
      <c r="C47" s="8"/>
      <c r="D47" s="27"/>
      <c r="E47" s="34">
        <f t="shared" si="1"/>
        <v>0</v>
      </c>
    </row>
    <row r="48" spans="1:5" s="28" customFormat="1" x14ac:dyDescent="0.25">
      <c r="A48" s="21">
        <f t="shared" si="2"/>
        <v>40</v>
      </c>
      <c r="B48" s="19" t="s">
        <v>81</v>
      </c>
      <c r="C48" s="8"/>
      <c r="D48" s="27"/>
      <c r="E48" s="34">
        <f t="shared" si="1"/>
        <v>0</v>
      </c>
    </row>
    <row r="49" spans="1:5" s="28" customFormat="1" ht="30" x14ac:dyDescent="0.25">
      <c r="A49" s="21">
        <f t="shared" si="2"/>
        <v>41</v>
      </c>
      <c r="B49" s="19" t="s">
        <v>21</v>
      </c>
      <c r="C49" s="8"/>
      <c r="D49" s="27"/>
      <c r="E49" s="34">
        <f t="shared" si="1"/>
        <v>0</v>
      </c>
    </row>
    <row r="50" spans="1:5" s="28" customFormat="1" ht="30" x14ac:dyDescent="0.25">
      <c r="A50" s="21">
        <f t="shared" si="2"/>
        <v>42</v>
      </c>
      <c r="B50" s="19" t="s">
        <v>203</v>
      </c>
      <c r="C50" s="8"/>
      <c r="D50" s="27"/>
      <c r="E50" s="34">
        <f t="shared" si="1"/>
        <v>0</v>
      </c>
    </row>
    <row r="51" spans="1:5" s="28" customFormat="1" x14ac:dyDescent="0.25">
      <c r="A51" s="21">
        <f t="shared" si="2"/>
        <v>43</v>
      </c>
      <c r="B51" s="19" t="s">
        <v>82</v>
      </c>
      <c r="C51" s="8"/>
      <c r="D51" s="27"/>
      <c r="E51" s="34">
        <f t="shared" si="1"/>
        <v>0</v>
      </c>
    </row>
    <row r="52" spans="1:5" s="28" customFormat="1" ht="25.5" customHeight="1" x14ac:dyDescent="0.25">
      <c r="A52" s="21">
        <f t="shared" si="2"/>
        <v>44</v>
      </c>
      <c r="B52" s="19" t="s">
        <v>237</v>
      </c>
      <c r="C52" s="8"/>
      <c r="D52" s="27"/>
      <c r="E52" s="34">
        <f t="shared" si="1"/>
        <v>0</v>
      </c>
    </row>
    <row r="53" spans="1:5" s="28" customFormat="1" ht="60" x14ac:dyDescent="0.25">
      <c r="A53" s="21">
        <f t="shared" si="2"/>
        <v>45</v>
      </c>
      <c r="B53" s="19" t="s">
        <v>216</v>
      </c>
      <c r="C53" s="8"/>
      <c r="D53" s="27"/>
      <c r="E53" s="34">
        <f t="shared" si="1"/>
        <v>0</v>
      </c>
    </row>
    <row r="54" spans="1:5" s="28" customFormat="1" ht="30" x14ac:dyDescent="0.25">
      <c r="A54" s="21">
        <f t="shared" si="2"/>
        <v>46</v>
      </c>
      <c r="B54" s="19" t="s">
        <v>188</v>
      </c>
      <c r="C54" s="8"/>
      <c r="D54" s="27"/>
      <c r="E54" s="34">
        <f t="shared" si="1"/>
        <v>0</v>
      </c>
    </row>
    <row r="55" spans="1:5" s="28" customFormat="1" ht="45" x14ac:dyDescent="0.25">
      <c r="A55" s="21">
        <f t="shared" si="2"/>
        <v>47</v>
      </c>
      <c r="B55" s="19" t="s">
        <v>241</v>
      </c>
      <c r="C55" s="8"/>
      <c r="D55" s="27"/>
      <c r="E55" s="34">
        <f t="shared" si="1"/>
        <v>0</v>
      </c>
    </row>
    <row r="56" spans="1:5" s="28" customFormat="1" x14ac:dyDescent="0.25">
      <c r="A56" s="21">
        <f>IF(A55="",A54+1,A55+1)</f>
        <v>48</v>
      </c>
      <c r="B56" s="19" t="s">
        <v>217</v>
      </c>
      <c r="C56" s="8"/>
      <c r="D56" s="27"/>
      <c r="E56" s="34">
        <f t="shared" si="1"/>
        <v>0</v>
      </c>
    </row>
    <row r="57" spans="1:5" s="28" customFormat="1" ht="30" x14ac:dyDescent="0.25">
      <c r="A57" s="21">
        <f>IF(A56="",A55+1,A56+1)</f>
        <v>49</v>
      </c>
      <c r="B57" s="19" t="s">
        <v>190</v>
      </c>
      <c r="C57" s="8"/>
      <c r="D57" s="27"/>
      <c r="E57" s="34">
        <f t="shared" si="1"/>
        <v>0</v>
      </c>
    </row>
    <row r="58" spans="1:5" s="28" customFormat="1" ht="23.25" customHeight="1" x14ac:dyDescent="0.25">
      <c r="A58" s="21">
        <f t="shared" si="2"/>
        <v>50</v>
      </c>
      <c r="B58" s="19" t="s">
        <v>189</v>
      </c>
      <c r="C58" s="8"/>
      <c r="D58" s="27"/>
      <c r="E58" s="34">
        <f t="shared" si="1"/>
        <v>0</v>
      </c>
    </row>
    <row r="59" spans="1:5" s="28" customFormat="1" ht="30" x14ac:dyDescent="0.25">
      <c r="A59" s="21">
        <f>IF(A58="",A57+1,A58+1)</f>
        <v>51</v>
      </c>
      <c r="B59" s="19" t="s">
        <v>218</v>
      </c>
      <c r="C59" s="8"/>
      <c r="D59" s="27"/>
      <c r="E59" s="34">
        <f t="shared" si="1"/>
        <v>0</v>
      </c>
    </row>
    <row r="60" spans="1:5" s="28" customFormat="1" ht="33" customHeight="1" x14ac:dyDescent="0.25">
      <c r="A60" s="21">
        <f t="shared" si="2"/>
        <v>52</v>
      </c>
      <c r="B60" s="19" t="s">
        <v>191</v>
      </c>
      <c r="C60" s="8"/>
      <c r="D60" s="27"/>
      <c r="E60" s="34">
        <f t="shared" si="1"/>
        <v>0</v>
      </c>
    </row>
    <row r="61" spans="1:5" s="28" customFormat="1" ht="30" x14ac:dyDescent="0.25">
      <c r="A61" s="21">
        <f t="shared" si="2"/>
        <v>53</v>
      </c>
      <c r="B61" s="19" t="s">
        <v>192</v>
      </c>
      <c r="C61" s="8"/>
      <c r="D61" s="27"/>
      <c r="E61" s="34">
        <f t="shared" si="1"/>
        <v>0</v>
      </c>
    </row>
    <row r="62" spans="1:5" s="28" customFormat="1" ht="30" x14ac:dyDescent="0.25">
      <c r="A62" s="21">
        <f t="shared" si="2"/>
        <v>54</v>
      </c>
      <c r="B62" s="19" t="s">
        <v>193</v>
      </c>
      <c r="C62" s="8"/>
      <c r="D62" s="27"/>
      <c r="E62" s="34">
        <f t="shared" si="1"/>
        <v>0</v>
      </c>
    </row>
    <row r="63" spans="1:5" s="28" customFormat="1" ht="30" x14ac:dyDescent="0.25">
      <c r="A63" s="21">
        <f t="shared" si="2"/>
        <v>55</v>
      </c>
      <c r="B63" s="19" t="s">
        <v>55</v>
      </c>
      <c r="C63" s="8"/>
      <c r="D63" s="27"/>
      <c r="E63" s="34">
        <f t="shared" ref="E63:E108" si="3">LEN(C63)</f>
        <v>0</v>
      </c>
    </row>
    <row r="64" spans="1:5" s="28" customFormat="1" ht="30" x14ac:dyDescent="0.25">
      <c r="A64" s="21">
        <f t="shared" si="2"/>
        <v>56</v>
      </c>
      <c r="B64" s="19" t="s">
        <v>182</v>
      </c>
      <c r="C64" s="8"/>
      <c r="D64" s="27"/>
      <c r="E64" s="34"/>
    </row>
    <row r="65" spans="1:5" s="28" customFormat="1" ht="31.5" customHeight="1" x14ac:dyDescent="0.25">
      <c r="A65" s="21">
        <f t="shared" si="2"/>
        <v>57</v>
      </c>
      <c r="B65" s="20" t="s">
        <v>222</v>
      </c>
      <c r="C65" s="8"/>
      <c r="D65" s="27"/>
      <c r="E65" s="34">
        <f t="shared" si="3"/>
        <v>0</v>
      </c>
    </row>
    <row r="66" spans="1:5" s="28" customFormat="1" x14ac:dyDescent="0.25">
      <c r="A66" s="22"/>
      <c r="B66" s="18" t="s">
        <v>205</v>
      </c>
      <c r="C66" s="7"/>
      <c r="D66" s="27"/>
      <c r="E66" s="34">
        <f t="shared" si="3"/>
        <v>0</v>
      </c>
    </row>
    <row r="67" spans="1:5" s="28" customFormat="1" ht="27" customHeight="1" x14ac:dyDescent="0.25">
      <c r="A67" s="21">
        <f t="shared" si="2"/>
        <v>58</v>
      </c>
      <c r="B67" s="19" t="s">
        <v>206</v>
      </c>
      <c r="C67" s="8"/>
      <c r="D67" s="27"/>
      <c r="E67" s="34">
        <f t="shared" si="3"/>
        <v>0</v>
      </c>
    </row>
    <row r="68" spans="1:5" s="28" customFormat="1" ht="45" x14ac:dyDescent="0.25">
      <c r="A68" s="21">
        <f t="shared" si="2"/>
        <v>59</v>
      </c>
      <c r="B68" s="19" t="s">
        <v>238</v>
      </c>
      <c r="C68" s="8"/>
      <c r="D68" s="27"/>
      <c r="E68" s="34">
        <f t="shared" si="3"/>
        <v>0</v>
      </c>
    </row>
    <row r="69" spans="1:5" s="28" customFormat="1" ht="30" x14ac:dyDescent="0.25">
      <c r="A69" s="21">
        <f t="shared" ref="A69:A132" si="4">IF(A68="",A67+1,A68+1)</f>
        <v>60</v>
      </c>
      <c r="B69" s="19" t="s">
        <v>219</v>
      </c>
      <c r="C69" s="8"/>
      <c r="D69" s="27"/>
      <c r="E69" s="34">
        <f t="shared" si="3"/>
        <v>0</v>
      </c>
    </row>
    <row r="70" spans="1:5" s="28" customFormat="1" ht="23.25" customHeight="1" x14ac:dyDescent="0.25">
      <c r="A70" s="21">
        <f t="shared" si="4"/>
        <v>61</v>
      </c>
      <c r="B70" s="19" t="s">
        <v>83</v>
      </c>
      <c r="C70" s="8"/>
      <c r="D70" s="27"/>
      <c r="E70" s="34">
        <f t="shared" si="3"/>
        <v>0</v>
      </c>
    </row>
    <row r="71" spans="1:5" s="28" customFormat="1" ht="30" x14ac:dyDescent="0.25">
      <c r="A71" s="21">
        <f t="shared" si="4"/>
        <v>62</v>
      </c>
      <c r="B71" s="19" t="s">
        <v>84</v>
      </c>
      <c r="C71" s="8"/>
      <c r="D71" s="27"/>
      <c r="E71" s="34">
        <f t="shared" si="3"/>
        <v>0</v>
      </c>
    </row>
    <row r="72" spans="1:5" s="28" customFormat="1" x14ac:dyDescent="0.25">
      <c r="A72" s="22"/>
      <c r="B72" s="18" t="s">
        <v>85</v>
      </c>
      <c r="C72" s="7"/>
      <c r="D72" s="27"/>
      <c r="E72" s="34">
        <f t="shared" si="3"/>
        <v>0</v>
      </c>
    </row>
    <row r="73" spans="1:5" s="28" customFormat="1" x14ac:dyDescent="0.25">
      <c r="A73" s="21">
        <f t="shared" si="4"/>
        <v>63</v>
      </c>
      <c r="B73" s="19" t="s">
        <v>207</v>
      </c>
      <c r="C73" s="8"/>
      <c r="D73" s="27"/>
      <c r="E73" s="34">
        <f t="shared" si="3"/>
        <v>0</v>
      </c>
    </row>
    <row r="74" spans="1:5" s="28" customFormat="1" ht="30" x14ac:dyDescent="0.25">
      <c r="A74" s="21">
        <f t="shared" si="4"/>
        <v>64</v>
      </c>
      <c r="B74" s="19" t="s">
        <v>86</v>
      </c>
      <c r="C74" s="8"/>
      <c r="D74" s="27"/>
      <c r="E74" s="34">
        <f t="shared" si="3"/>
        <v>0</v>
      </c>
    </row>
    <row r="75" spans="1:5" s="28" customFormat="1" ht="45" x14ac:dyDescent="0.25">
      <c r="A75" s="21">
        <f t="shared" si="4"/>
        <v>65</v>
      </c>
      <c r="B75" s="19" t="s">
        <v>87</v>
      </c>
      <c r="C75" s="8"/>
      <c r="D75" s="27"/>
      <c r="E75" s="34">
        <f t="shared" si="3"/>
        <v>0</v>
      </c>
    </row>
    <row r="76" spans="1:5" s="28" customFormat="1" ht="30" x14ac:dyDescent="0.25">
      <c r="A76" s="21">
        <f t="shared" si="4"/>
        <v>66</v>
      </c>
      <c r="B76" s="19" t="s">
        <v>88</v>
      </c>
      <c r="C76" s="8"/>
      <c r="D76" s="27"/>
      <c r="E76" s="34">
        <f t="shared" si="3"/>
        <v>0</v>
      </c>
    </row>
    <row r="77" spans="1:5" s="28" customFormat="1" ht="30" x14ac:dyDescent="0.25">
      <c r="A77" s="21">
        <f t="shared" si="4"/>
        <v>67</v>
      </c>
      <c r="B77" s="19" t="s">
        <v>7</v>
      </c>
      <c r="C77" s="8"/>
      <c r="D77" s="27"/>
      <c r="E77" s="34">
        <f t="shared" si="3"/>
        <v>0</v>
      </c>
    </row>
    <row r="78" spans="1:5" s="28" customFormat="1" ht="30" x14ac:dyDescent="0.25">
      <c r="A78" s="21">
        <f t="shared" si="4"/>
        <v>68</v>
      </c>
      <c r="B78" s="19" t="s">
        <v>89</v>
      </c>
      <c r="C78" s="8"/>
      <c r="D78" s="27"/>
      <c r="E78" s="34">
        <f t="shared" si="3"/>
        <v>0</v>
      </c>
    </row>
    <row r="79" spans="1:5" s="28" customFormat="1" x14ac:dyDescent="0.25">
      <c r="A79" s="21">
        <f t="shared" si="4"/>
        <v>69</v>
      </c>
      <c r="B79" s="19" t="s">
        <v>10</v>
      </c>
      <c r="C79" s="8"/>
      <c r="D79" s="27"/>
      <c r="E79" s="34">
        <f t="shared" si="3"/>
        <v>0</v>
      </c>
    </row>
    <row r="80" spans="1:5" s="28" customFormat="1" ht="30" x14ac:dyDescent="0.25">
      <c r="A80" s="21">
        <f t="shared" si="4"/>
        <v>70</v>
      </c>
      <c r="B80" s="19" t="s">
        <v>20</v>
      </c>
      <c r="C80" s="8"/>
      <c r="D80" s="27"/>
      <c r="E80" s="34">
        <f t="shared" si="3"/>
        <v>0</v>
      </c>
    </row>
    <row r="81" spans="1:5" s="28" customFormat="1" ht="30" x14ac:dyDescent="0.25">
      <c r="A81" s="21">
        <f t="shared" si="4"/>
        <v>71</v>
      </c>
      <c r="B81" s="19" t="s">
        <v>90</v>
      </c>
      <c r="C81" s="8"/>
      <c r="D81" s="27"/>
      <c r="E81" s="34">
        <f t="shared" si="3"/>
        <v>0</v>
      </c>
    </row>
    <row r="82" spans="1:5" s="28" customFormat="1" x14ac:dyDescent="0.25">
      <c r="A82" s="22"/>
      <c r="B82" s="18" t="s">
        <v>91</v>
      </c>
      <c r="C82" s="7"/>
      <c r="D82" s="27"/>
      <c r="E82" s="34">
        <f t="shared" si="3"/>
        <v>0</v>
      </c>
    </row>
    <row r="83" spans="1:5" s="28" customFormat="1" ht="28.5" customHeight="1" x14ac:dyDescent="0.25">
      <c r="A83" s="21">
        <f t="shared" si="4"/>
        <v>72</v>
      </c>
      <c r="B83" s="19" t="s">
        <v>208</v>
      </c>
      <c r="C83" s="8"/>
      <c r="D83" s="27"/>
      <c r="E83" s="34">
        <f t="shared" si="3"/>
        <v>0</v>
      </c>
    </row>
    <row r="84" spans="1:5" s="28" customFormat="1" ht="45" x14ac:dyDescent="0.25">
      <c r="A84" s="21">
        <f t="shared" si="4"/>
        <v>73</v>
      </c>
      <c r="B84" s="19" t="s">
        <v>195</v>
      </c>
      <c r="C84" s="8"/>
      <c r="D84" s="27"/>
      <c r="E84" s="34">
        <f t="shared" si="3"/>
        <v>0</v>
      </c>
    </row>
    <row r="85" spans="1:5" s="28" customFormat="1" ht="30" x14ac:dyDescent="0.25">
      <c r="A85" s="21">
        <f t="shared" si="4"/>
        <v>74</v>
      </c>
      <c r="B85" s="19" t="s">
        <v>92</v>
      </c>
      <c r="C85" s="8"/>
      <c r="D85" s="27"/>
      <c r="E85" s="34">
        <f t="shared" si="3"/>
        <v>0</v>
      </c>
    </row>
    <row r="86" spans="1:5" s="28" customFormat="1" ht="30" x14ac:dyDescent="0.25">
      <c r="A86" s="21">
        <f t="shared" si="4"/>
        <v>75</v>
      </c>
      <c r="B86" s="19" t="s">
        <v>239</v>
      </c>
      <c r="C86" s="8"/>
      <c r="D86" s="27"/>
      <c r="E86" s="34">
        <f t="shared" si="3"/>
        <v>0</v>
      </c>
    </row>
    <row r="87" spans="1:5" s="28" customFormat="1" ht="30" x14ac:dyDescent="0.25">
      <c r="A87" s="21">
        <f t="shared" si="4"/>
        <v>76</v>
      </c>
      <c r="B87" s="19" t="s">
        <v>196</v>
      </c>
      <c r="C87" s="8"/>
      <c r="D87" s="27"/>
      <c r="E87" s="34">
        <f t="shared" si="3"/>
        <v>0</v>
      </c>
    </row>
    <row r="88" spans="1:5" s="28" customFormat="1" ht="30" x14ac:dyDescent="0.25">
      <c r="A88" s="21">
        <f t="shared" si="4"/>
        <v>77</v>
      </c>
      <c r="B88" s="19" t="s">
        <v>13</v>
      </c>
      <c r="C88" s="8"/>
      <c r="D88" s="27"/>
      <c r="E88" s="34">
        <f t="shared" si="3"/>
        <v>0</v>
      </c>
    </row>
    <row r="89" spans="1:5" s="28" customFormat="1" x14ac:dyDescent="0.25">
      <c r="A89" s="22"/>
      <c r="B89" s="18" t="s">
        <v>93</v>
      </c>
      <c r="C89" s="7"/>
      <c r="D89" s="27"/>
      <c r="E89" s="34">
        <f t="shared" si="3"/>
        <v>0</v>
      </c>
    </row>
    <row r="90" spans="1:5" s="28" customFormat="1" ht="30" x14ac:dyDescent="0.25">
      <c r="A90" s="21">
        <f t="shared" si="4"/>
        <v>78</v>
      </c>
      <c r="B90" s="19" t="s">
        <v>94</v>
      </c>
      <c r="C90" s="8"/>
      <c r="D90" s="27"/>
      <c r="E90" s="34">
        <f t="shared" si="3"/>
        <v>0</v>
      </c>
    </row>
    <row r="91" spans="1:5" s="28" customFormat="1" ht="45" x14ac:dyDescent="0.25">
      <c r="A91" s="21">
        <f t="shared" si="4"/>
        <v>79</v>
      </c>
      <c r="B91" s="19" t="s">
        <v>95</v>
      </c>
      <c r="C91" s="8"/>
      <c r="D91" s="27"/>
      <c r="E91" s="34">
        <f t="shared" si="3"/>
        <v>0</v>
      </c>
    </row>
    <row r="92" spans="1:5" s="28" customFormat="1" ht="45" x14ac:dyDescent="0.25">
      <c r="A92" s="21">
        <f t="shared" si="4"/>
        <v>80</v>
      </c>
      <c r="B92" s="19" t="s">
        <v>175</v>
      </c>
      <c r="C92" s="8"/>
      <c r="D92" s="27"/>
      <c r="E92" s="34">
        <f t="shared" si="3"/>
        <v>0</v>
      </c>
    </row>
    <row r="93" spans="1:5" s="28" customFormat="1" ht="30" x14ac:dyDescent="0.25">
      <c r="A93" s="21">
        <f t="shared" si="4"/>
        <v>81</v>
      </c>
      <c r="B93" s="19" t="s">
        <v>96</v>
      </c>
      <c r="C93" s="8"/>
      <c r="D93" s="27"/>
      <c r="E93" s="34">
        <f t="shared" si="3"/>
        <v>0</v>
      </c>
    </row>
    <row r="94" spans="1:5" s="28" customFormat="1" x14ac:dyDescent="0.25">
      <c r="A94" s="22"/>
      <c r="B94" s="18" t="s">
        <v>17</v>
      </c>
      <c r="C94" s="7"/>
      <c r="D94" s="27"/>
      <c r="E94" s="34">
        <f t="shared" si="3"/>
        <v>0</v>
      </c>
    </row>
    <row r="95" spans="1:5" s="28" customFormat="1" ht="30" x14ac:dyDescent="0.25">
      <c r="A95" s="21">
        <f t="shared" si="4"/>
        <v>82</v>
      </c>
      <c r="B95" s="19" t="s">
        <v>97</v>
      </c>
      <c r="C95" s="8"/>
      <c r="D95" s="27"/>
      <c r="E95" s="34">
        <f t="shared" si="3"/>
        <v>0</v>
      </c>
    </row>
    <row r="96" spans="1:5" s="28" customFormat="1" ht="28.5" customHeight="1" x14ac:dyDescent="0.25">
      <c r="A96" s="21">
        <f t="shared" si="4"/>
        <v>83</v>
      </c>
      <c r="B96" s="19" t="s">
        <v>98</v>
      </c>
      <c r="C96" s="8"/>
      <c r="D96" s="27"/>
      <c r="E96" s="34">
        <f t="shared" si="3"/>
        <v>0</v>
      </c>
    </row>
    <row r="97" spans="1:5" s="28" customFormat="1" ht="30" x14ac:dyDescent="0.25">
      <c r="A97" s="21">
        <f t="shared" si="4"/>
        <v>84</v>
      </c>
      <c r="B97" s="19" t="s">
        <v>99</v>
      </c>
      <c r="C97" s="8"/>
      <c r="D97" s="27"/>
      <c r="E97" s="34">
        <f t="shared" si="3"/>
        <v>0</v>
      </c>
    </row>
    <row r="98" spans="1:5" s="28" customFormat="1" ht="18.75" customHeight="1" x14ac:dyDescent="0.25">
      <c r="A98" s="21">
        <f t="shared" si="4"/>
        <v>85</v>
      </c>
      <c r="B98" s="19" t="s">
        <v>209</v>
      </c>
      <c r="C98" s="8"/>
      <c r="D98" s="27"/>
      <c r="E98" s="34">
        <f t="shared" si="3"/>
        <v>0</v>
      </c>
    </row>
    <row r="99" spans="1:5" s="28" customFormat="1" ht="21" customHeight="1" x14ac:dyDescent="0.25">
      <c r="A99" s="21">
        <f t="shared" si="4"/>
        <v>86</v>
      </c>
      <c r="B99" s="19" t="s">
        <v>178</v>
      </c>
      <c r="C99" s="8"/>
      <c r="D99" s="27"/>
      <c r="E99" s="34">
        <f t="shared" si="3"/>
        <v>0</v>
      </c>
    </row>
    <row r="100" spans="1:5" s="28" customFormat="1" ht="45" x14ac:dyDescent="0.25">
      <c r="A100" s="21">
        <f t="shared" si="4"/>
        <v>87</v>
      </c>
      <c r="B100" s="19" t="s">
        <v>100</v>
      </c>
      <c r="C100" s="8"/>
      <c r="D100" s="27"/>
      <c r="E100" s="34">
        <f t="shared" si="3"/>
        <v>0</v>
      </c>
    </row>
    <row r="101" spans="1:5" s="28" customFormat="1" ht="30" x14ac:dyDescent="0.25">
      <c r="A101" s="21">
        <f t="shared" si="4"/>
        <v>88</v>
      </c>
      <c r="B101" s="19" t="s">
        <v>101</v>
      </c>
      <c r="C101" s="8"/>
      <c r="D101" s="27"/>
      <c r="E101" s="34">
        <f t="shared" si="3"/>
        <v>0</v>
      </c>
    </row>
    <row r="102" spans="1:5" s="28" customFormat="1" ht="45" x14ac:dyDescent="0.25">
      <c r="A102" s="21">
        <f t="shared" si="4"/>
        <v>89</v>
      </c>
      <c r="B102" s="19" t="s">
        <v>179</v>
      </c>
      <c r="C102" s="8"/>
      <c r="D102" s="27"/>
      <c r="E102" s="34">
        <f t="shared" si="3"/>
        <v>0</v>
      </c>
    </row>
    <row r="103" spans="1:5" s="28" customFormat="1" ht="30" x14ac:dyDescent="0.25">
      <c r="A103" s="21">
        <f t="shared" si="4"/>
        <v>90</v>
      </c>
      <c r="B103" s="19" t="s">
        <v>102</v>
      </c>
      <c r="C103" s="8"/>
      <c r="D103" s="27"/>
      <c r="E103" s="34">
        <f t="shared" si="3"/>
        <v>0</v>
      </c>
    </row>
    <row r="104" spans="1:5" s="28" customFormat="1" ht="30" x14ac:dyDescent="0.25">
      <c r="A104" s="21">
        <f t="shared" si="4"/>
        <v>91</v>
      </c>
      <c r="B104" s="19" t="s">
        <v>103</v>
      </c>
      <c r="C104" s="8"/>
      <c r="D104" s="27"/>
      <c r="E104" s="34">
        <f t="shared" si="3"/>
        <v>0</v>
      </c>
    </row>
    <row r="105" spans="1:5" s="28" customFormat="1" ht="45" x14ac:dyDescent="0.25">
      <c r="A105" s="21">
        <f t="shared" si="4"/>
        <v>92</v>
      </c>
      <c r="B105" s="19" t="s">
        <v>104</v>
      </c>
      <c r="C105" s="8"/>
      <c r="D105" s="27"/>
      <c r="E105" s="34">
        <f t="shared" si="3"/>
        <v>0</v>
      </c>
    </row>
    <row r="106" spans="1:5" s="28" customFormat="1" x14ac:dyDescent="0.25">
      <c r="A106" s="22"/>
      <c r="B106" s="18" t="s">
        <v>105</v>
      </c>
      <c r="C106" s="7"/>
      <c r="D106" s="27"/>
      <c r="E106" s="34">
        <f t="shared" si="3"/>
        <v>0</v>
      </c>
    </row>
    <row r="107" spans="1:5" s="28" customFormat="1" ht="45" x14ac:dyDescent="0.25">
      <c r="A107" s="21">
        <f t="shared" si="4"/>
        <v>93</v>
      </c>
      <c r="B107" s="19" t="s">
        <v>106</v>
      </c>
      <c r="C107" s="8"/>
      <c r="D107" s="27"/>
      <c r="E107" s="34">
        <f t="shared" si="3"/>
        <v>0</v>
      </c>
    </row>
    <row r="108" spans="1:5" s="28" customFormat="1" x14ac:dyDescent="0.25">
      <c r="A108" s="21">
        <f t="shared" si="4"/>
        <v>94</v>
      </c>
      <c r="B108" s="19" t="s">
        <v>107</v>
      </c>
      <c r="C108" s="8"/>
      <c r="D108" s="27"/>
      <c r="E108" s="34">
        <f t="shared" si="3"/>
        <v>0</v>
      </c>
    </row>
    <row r="109" spans="1:5" s="28" customFormat="1" x14ac:dyDescent="0.25">
      <c r="A109" s="21">
        <f t="shared" si="4"/>
        <v>95</v>
      </c>
      <c r="B109" s="19" t="s">
        <v>108</v>
      </c>
      <c r="C109" s="8"/>
      <c r="D109" s="27"/>
      <c r="E109" s="34">
        <f t="shared" ref="E109:E164" si="5">LEN(C109)</f>
        <v>0</v>
      </c>
    </row>
    <row r="110" spans="1:5" s="28" customFormat="1" x14ac:dyDescent="0.25">
      <c r="A110" s="21">
        <f t="shared" si="4"/>
        <v>96</v>
      </c>
      <c r="B110" s="19" t="s">
        <v>109</v>
      </c>
      <c r="C110" s="8"/>
      <c r="D110" s="27"/>
      <c r="E110" s="34">
        <f t="shared" si="5"/>
        <v>0</v>
      </c>
    </row>
    <row r="111" spans="1:5" s="28" customFormat="1" ht="26.25" customHeight="1" x14ac:dyDescent="0.25">
      <c r="A111" s="21">
        <f t="shared" si="4"/>
        <v>97</v>
      </c>
      <c r="B111" s="19" t="s">
        <v>110</v>
      </c>
      <c r="C111" s="8"/>
      <c r="D111" s="27"/>
      <c r="E111" s="34">
        <f t="shared" si="5"/>
        <v>0</v>
      </c>
    </row>
    <row r="112" spans="1:5" s="28" customFormat="1" x14ac:dyDescent="0.25">
      <c r="A112" s="21">
        <f t="shared" si="4"/>
        <v>98</v>
      </c>
      <c r="B112" s="19" t="s">
        <v>111</v>
      </c>
      <c r="C112" s="8"/>
      <c r="D112" s="27"/>
      <c r="E112" s="34">
        <f t="shared" si="5"/>
        <v>0</v>
      </c>
    </row>
    <row r="113" spans="1:5" s="28" customFormat="1" ht="30" x14ac:dyDescent="0.25">
      <c r="A113" s="21">
        <f t="shared" si="4"/>
        <v>99</v>
      </c>
      <c r="B113" s="19" t="s">
        <v>112</v>
      </c>
      <c r="C113" s="8"/>
      <c r="D113" s="27"/>
      <c r="E113" s="34">
        <f t="shared" si="5"/>
        <v>0</v>
      </c>
    </row>
    <row r="114" spans="1:5" s="28" customFormat="1" ht="30" x14ac:dyDescent="0.25">
      <c r="A114" s="21">
        <f t="shared" si="4"/>
        <v>100</v>
      </c>
      <c r="B114" s="19" t="s">
        <v>183</v>
      </c>
      <c r="C114" s="8"/>
      <c r="D114" s="27"/>
      <c r="E114" s="34">
        <f t="shared" si="5"/>
        <v>0</v>
      </c>
    </row>
    <row r="115" spans="1:5" s="28" customFormat="1" x14ac:dyDescent="0.25">
      <c r="A115" s="22"/>
      <c r="B115" s="18" t="s">
        <v>113</v>
      </c>
      <c r="C115" s="7"/>
      <c r="D115" s="27"/>
      <c r="E115" s="34">
        <f t="shared" si="5"/>
        <v>0</v>
      </c>
    </row>
    <row r="116" spans="1:5" s="28" customFormat="1" ht="30" x14ac:dyDescent="0.25">
      <c r="A116" s="21">
        <f t="shared" si="4"/>
        <v>101</v>
      </c>
      <c r="B116" s="19" t="s">
        <v>123</v>
      </c>
      <c r="C116" s="8"/>
      <c r="D116" s="27"/>
      <c r="E116" s="34">
        <f t="shared" si="5"/>
        <v>0</v>
      </c>
    </row>
    <row r="117" spans="1:5" s="28" customFormat="1" ht="30" x14ac:dyDescent="0.25">
      <c r="A117" s="21">
        <f t="shared" si="4"/>
        <v>102</v>
      </c>
      <c r="B117" s="19" t="s">
        <v>114</v>
      </c>
      <c r="C117" s="8"/>
      <c r="D117" s="27"/>
      <c r="E117" s="34">
        <f t="shared" si="5"/>
        <v>0</v>
      </c>
    </row>
    <row r="118" spans="1:5" s="28" customFormat="1" ht="45" x14ac:dyDescent="0.25">
      <c r="A118" s="21">
        <f t="shared" si="4"/>
        <v>103</v>
      </c>
      <c r="B118" s="19" t="s">
        <v>115</v>
      </c>
      <c r="C118" s="8"/>
      <c r="D118" s="27"/>
      <c r="E118" s="34">
        <f t="shared" si="5"/>
        <v>0</v>
      </c>
    </row>
    <row r="119" spans="1:5" s="28" customFormat="1" ht="30" x14ac:dyDescent="0.25">
      <c r="A119" s="21">
        <f t="shared" si="4"/>
        <v>104</v>
      </c>
      <c r="B119" s="19" t="s">
        <v>116</v>
      </c>
      <c r="C119" s="8"/>
      <c r="D119" s="27"/>
      <c r="E119" s="34">
        <f t="shared" si="5"/>
        <v>0</v>
      </c>
    </row>
    <row r="120" spans="1:5" s="28" customFormat="1" ht="30" x14ac:dyDescent="0.25">
      <c r="A120" s="21">
        <f t="shared" si="4"/>
        <v>105</v>
      </c>
      <c r="B120" s="19" t="s">
        <v>117</v>
      </c>
      <c r="C120" s="8"/>
      <c r="D120" s="27"/>
      <c r="E120" s="34">
        <f t="shared" si="5"/>
        <v>0</v>
      </c>
    </row>
    <row r="121" spans="1:5" s="28" customFormat="1" ht="30" x14ac:dyDescent="0.25">
      <c r="A121" s="21">
        <f t="shared" si="4"/>
        <v>106</v>
      </c>
      <c r="B121" s="19" t="s">
        <v>118</v>
      </c>
      <c r="C121" s="8"/>
      <c r="D121" s="27"/>
      <c r="E121" s="34">
        <f t="shared" si="5"/>
        <v>0</v>
      </c>
    </row>
    <row r="122" spans="1:5" s="28" customFormat="1" ht="45" x14ac:dyDescent="0.25">
      <c r="A122" s="21">
        <f t="shared" si="4"/>
        <v>107</v>
      </c>
      <c r="B122" s="19" t="s">
        <v>119</v>
      </c>
      <c r="C122" s="8"/>
      <c r="D122" s="27"/>
      <c r="E122" s="34">
        <f t="shared" si="5"/>
        <v>0</v>
      </c>
    </row>
    <row r="123" spans="1:5" s="28" customFormat="1" ht="30" x14ac:dyDescent="0.25">
      <c r="A123" s="21">
        <f t="shared" si="4"/>
        <v>108</v>
      </c>
      <c r="B123" s="19" t="s">
        <v>120</v>
      </c>
      <c r="C123" s="8"/>
      <c r="D123" s="27"/>
      <c r="E123" s="34">
        <f t="shared" si="5"/>
        <v>0</v>
      </c>
    </row>
    <row r="124" spans="1:5" s="28" customFormat="1" ht="30" x14ac:dyDescent="0.25">
      <c r="A124" s="21">
        <f t="shared" si="4"/>
        <v>109</v>
      </c>
      <c r="B124" s="19" t="s">
        <v>121</v>
      </c>
      <c r="C124" s="8"/>
      <c r="D124" s="27"/>
      <c r="E124" s="34">
        <f t="shared" si="5"/>
        <v>0</v>
      </c>
    </row>
    <row r="125" spans="1:5" s="28" customFormat="1" ht="45" x14ac:dyDescent="0.25">
      <c r="A125" s="21">
        <f t="shared" si="4"/>
        <v>110</v>
      </c>
      <c r="B125" s="19" t="s">
        <v>122</v>
      </c>
      <c r="C125" s="8"/>
      <c r="D125" s="27"/>
      <c r="E125" s="34">
        <f t="shared" si="5"/>
        <v>0</v>
      </c>
    </row>
    <row r="126" spans="1:5" s="28" customFormat="1" ht="30" x14ac:dyDescent="0.25">
      <c r="A126" s="21">
        <f t="shared" si="4"/>
        <v>111</v>
      </c>
      <c r="B126" s="19" t="s">
        <v>124</v>
      </c>
      <c r="C126" s="8"/>
      <c r="D126" s="27"/>
      <c r="E126" s="34">
        <f t="shared" si="5"/>
        <v>0</v>
      </c>
    </row>
    <row r="127" spans="1:5" s="28" customFormat="1" ht="45" x14ac:dyDescent="0.25">
      <c r="A127" s="21">
        <f t="shared" si="4"/>
        <v>112</v>
      </c>
      <c r="B127" s="19" t="s">
        <v>125</v>
      </c>
      <c r="C127" s="8"/>
      <c r="D127" s="27"/>
      <c r="E127" s="34">
        <f t="shared" si="5"/>
        <v>0</v>
      </c>
    </row>
    <row r="128" spans="1:5" s="28" customFormat="1" ht="30" x14ac:dyDescent="0.25">
      <c r="A128" s="21">
        <f t="shared" si="4"/>
        <v>113</v>
      </c>
      <c r="B128" s="19" t="s">
        <v>126</v>
      </c>
      <c r="C128" s="8"/>
      <c r="D128" s="27"/>
      <c r="E128" s="34">
        <f t="shared" si="5"/>
        <v>0</v>
      </c>
    </row>
    <row r="129" spans="1:5" s="28" customFormat="1" ht="30" x14ac:dyDescent="0.25">
      <c r="A129" s="21">
        <f t="shared" si="4"/>
        <v>114</v>
      </c>
      <c r="B129" s="19" t="s">
        <v>127</v>
      </c>
      <c r="C129" s="8"/>
      <c r="D129" s="27"/>
      <c r="E129" s="34">
        <f t="shared" si="5"/>
        <v>0</v>
      </c>
    </row>
    <row r="130" spans="1:5" s="28" customFormat="1" ht="30" x14ac:dyDescent="0.25">
      <c r="A130" s="21">
        <f t="shared" si="4"/>
        <v>115</v>
      </c>
      <c r="B130" s="19" t="s">
        <v>128</v>
      </c>
      <c r="C130" s="8"/>
      <c r="D130" s="27"/>
      <c r="E130" s="34">
        <f t="shared" si="5"/>
        <v>0</v>
      </c>
    </row>
    <row r="131" spans="1:5" s="28" customFormat="1" x14ac:dyDescent="0.25">
      <c r="A131" s="21">
        <f t="shared" si="4"/>
        <v>116</v>
      </c>
      <c r="B131" s="19" t="s">
        <v>129</v>
      </c>
      <c r="C131" s="8"/>
      <c r="D131" s="27"/>
      <c r="E131" s="34">
        <f t="shared" si="5"/>
        <v>0</v>
      </c>
    </row>
    <row r="132" spans="1:5" s="28" customFormat="1" ht="30" x14ac:dyDescent="0.25">
      <c r="A132" s="21">
        <f t="shared" si="4"/>
        <v>117</v>
      </c>
      <c r="B132" s="19" t="s">
        <v>130</v>
      </c>
      <c r="C132" s="8"/>
      <c r="D132" s="27"/>
      <c r="E132" s="34">
        <f t="shared" si="5"/>
        <v>0</v>
      </c>
    </row>
    <row r="133" spans="1:5" s="28" customFormat="1" x14ac:dyDescent="0.25">
      <c r="A133" s="21">
        <f t="shared" ref="A133" si="6">IF(A132="",A131+1,A132+1)</f>
        <v>118</v>
      </c>
      <c r="B133" s="19" t="s">
        <v>210</v>
      </c>
      <c r="C133" s="8"/>
      <c r="D133" s="27"/>
      <c r="E133" s="34">
        <f t="shared" si="5"/>
        <v>0</v>
      </c>
    </row>
    <row r="134" spans="1:5" s="28" customFormat="1" x14ac:dyDescent="0.25">
      <c r="A134" s="22"/>
      <c r="B134" s="18" t="s">
        <v>220</v>
      </c>
      <c r="C134" s="7"/>
      <c r="D134" s="27"/>
      <c r="E134" s="34">
        <f t="shared" si="5"/>
        <v>0</v>
      </c>
    </row>
    <row r="135" spans="1:5" s="28" customFormat="1" ht="30" x14ac:dyDescent="0.25">
      <c r="A135" s="21">
        <f t="shared" ref="A135:A183" si="7">IF(A134="",A133+1,A134+1)</f>
        <v>119</v>
      </c>
      <c r="B135" s="19" t="s">
        <v>227</v>
      </c>
      <c r="C135" s="8"/>
      <c r="D135" s="27"/>
      <c r="E135" s="34">
        <f t="shared" si="5"/>
        <v>0</v>
      </c>
    </row>
    <row r="136" spans="1:5" s="28" customFormat="1" x14ac:dyDescent="0.25">
      <c r="A136" s="21">
        <f t="shared" si="7"/>
        <v>120</v>
      </c>
      <c r="B136" s="19" t="s">
        <v>133</v>
      </c>
      <c r="C136" s="8"/>
      <c r="D136" s="27"/>
      <c r="E136" s="34">
        <f>LEN(C136)</f>
        <v>0</v>
      </c>
    </row>
    <row r="137" spans="1:5" s="28" customFormat="1" x14ac:dyDescent="0.25">
      <c r="A137" s="21">
        <f t="shared" si="7"/>
        <v>121</v>
      </c>
      <c r="B137" s="19" t="s">
        <v>134</v>
      </c>
      <c r="C137" s="8"/>
      <c r="D137" s="27"/>
      <c r="E137" s="34"/>
    </row>
    <row r="138" spans="1:5" s="28" customFormat="1" ht="30" x14ac:dyDescent="0.25">
      <c r="A138" s="21">
        <f t="shared" si="7"/>
        <v>122</v>
      </c>
      <c r="B138" s="19" t="s">
        <v>131</v>
      </c>
      <c r="C138" s="8"/>
      <c r="D138" s="27"/>
      <c r="E138" s="34">
        <f t="shared" si="5"/>
        <v>0</v>
      </c>
    </row>
    <row r="139" spans="1:5" s="28" customFormat="1" ht="30" x14ac:dyDescent="0.25">
      <c r="A139" s="21">
        <f t="shared" si="7"/>
        <v>123</v>
      </c>
      <c r="B139" s="19" t="s">
        <v>132</v>
      </c>
      <c r="C139" s="8"/>
      <c r="D139" s="27"/>
      <c r="E139" s="34">
        <f t="shared" si="5"/>
        <v>0</v>
      </c>
    </row>
    <row r="140" spans="1:5" s="28" customFormat="1" x14ac:dyDescent="0.25">
      <c r="A140" s="21">
        <f t="shared" si="7"/>
        <v>124</v>
      </c>
      <c r="B140" s="19" t="s">
        <v>221</v>
      </c>
      <c r="C140" s="8"/>
      <c r="D140" s="27"/>
      <c r="E140" s="34"/>
    </row>
    <row r="141" spans="1:5" s="28" customFormat="1" ht="54" customHeight="1" x14ac:dyDescent="0.25">
      <c r="A141" s="21">
        <f t="shared" si="7"/>
        <v>125</v>
      </c>
      <c r="B141" s="23" t="s">
        <v>228</v>
      </c>
      <c r="C141" s="8"/>
      <c r="D141" s="27"/>
      <c r="E141" s="34">
        <f t="shared" si="5"/>
        <v>0</v>
      </c>
    </row>
    <row r="142" spans="1:5" s="28" customFormat="1" x14ac:dyDescent="0.25">
      <c r="A142" s="22"/>
      <c r="B142" s="18" t="s">
        <v>38</v>
      </c>
      <c r="C142" s="7"/>
      <c r="D142" s="27"/>
      <c r="E142" s="34">
        <f t="shared" si="5"/>
        <v>0</v>
      </c>
    </row>
    <row r="143" spans="1:5" s="28" customFormat="1" ht="75" x14ac:dyDescent="0.25">
      <c r="A143" s="21">
        <f t="shared" si="7"/>
        <v>126</v>
      </c>
      <c r="B143" s="19" t="s">
        <v>170</v>
      </c>
      <c r="C143" s="8"/>
      <c r="D143" s="27"/>
      <c r="E143" s="34">
        <f t="shared" si="5"/>
        <v>0</v>
      </c>
    </row>
    <row r="144" spans="1:5" s="28" customFormat="1" x14ac:dyDescent="0.25">
      <c r="A144" s="21">
        <f t="shared" si="7"/>
        <v>127</v>
      </c>
      <c r="B144" s="19" t="s">
        <v>136</v>
      </c>
      <c r="C144" s="8"/>
      <c r="D144" s="27"/>
      <c r="E144" s="34">
        <f t="shared" si="5"/>
        <v>0</v>
      </c>
    </row>
    <row r="145" spans="1:5" s="28" customFormat="1" x14ac:dyDescent="0.25">
      <c r="A145" s="21">
        <f t="shared" si="7"/>
        <v>128</v>
      </c>
      <c r="B145" s="19" t="s">
        <v>137</v>
      </c>
      <c r="C145" s="8"/>
      <c r="D145" s="27"/>
      <c r="E145" s="34">
        <f t="shared" si="5"/>
        <v>0</v>
      </c>
    </row>
    <row r="146" spans="1:5" s="28" customFormat="1" x14ac:dyDescent="0.25">
      <c r="A146" s="21">
        <f t="shared" si="7"/>
        <v>129</v>
      </c>
      <c r="B146" s="19" t="s">
        <v>138</v>
      </c>
      <c r="C146" s="8"/>
      <c r="D146" s="27"/>
      <c r="E146" s="34">
        <f t="shared" si="5"/>
        <v>0</v>
      </c>
    </row>
    <row r="147" spans="1:5" s="28" customFormat="1" ht="30" x14ac:dyDescent="0.25">
      <c r="A147" s="21">
        <f t="shared" si="7"/>
        <v>130</v>
      </c>
      <c r="B147" s="19" t="s">
        <v>139</v>
      </c>
      <c r="C147" s="8"/>
      <c r="D147" s="27"/>
      <c r="E147" s="34">
        <f t="shared" si="5"/>
        <v>0</v>
      </c>
    </row>
    <row r="148" spans="1:5" s="28" customFormat="1" x14ac:dyDescent="0.25">
      <c r="A148" s="21">
        <f t="shared" si="7"/>
        <v>131</v>
      </c>
      <c r="B148" s="19" t="s">
        <v>140</v>
      </c>
      <c r="C148" s="8"/>
      <c r="D148" s="27"/>
      <c r="E148" s="34">
        <f t="shared" si="5"/>
        <v>0</v>
      </c>
    </row>
    <row r="149" spans="1:5" s="28" customFormat="1" x14ac:dyDescent="0.25">
      <c r="A149" s="21">
        <f t="shared" si="7"/>
        <v>132</v>
      </c>
      <c r="B149" s="19" t="s">
        <v>141</v>
      </c>
      <c r="C149" s="8"/>
      <c r="D149" s="27"/>
      <c r="E149" s="34">
        <f t="shared" si="5"/>
        <v>0</v>
      </c>
    </row>
    <row r="150" spans="1:5" s="28" customFormat="1" x14ac:dyDescent="0.25">
      <c r="A150" s="21">
        <f t="shared" si="7"/>
        <v>133</v>
      </c>
      <c r="B150" s="19" t="s">
        <v>142</v>
      </c>
      <c r="C150" s="8"/>
      <c r="D150" s="27"/>
      <c r="E150" s="34">
        <f t="shared" si="5"/>
        <v>0</v>
      </c>
    </row>
    <row r="151" spans="1:5" s="28" customFormat="1" x14ac:dyDescent="0.25">
      <c r="A151" s="21">
        <f t="shared" si="7"/>
        <v>134</v>
      </c>
      <c r="B151" s="19" t="s">
        <v>143</v>
      </c>
      <c r="C151" s="8"/>
      <c r="D151" s="27"/>
      <c r="E151" s="34">
        <f t="shared" si="5"/>
        <v>0</v>
      </c>
    </row>
    <row r="152" spans="1:5" s="28" customFormat="1" x14ac:dyDescent="0.25">
      <c r="A152" s="21">
        <f t="shared" si="7"/>
        <v>135</v>
      </c>
      <c r="B152" s="19" t="s">
        <v>144</v>
      </c>
      <c r="C152" s="8"/>
      <c r="D152" s="27"/>
      <c r="E152" s="34">
        <f t="shared" si="5"/>
        <v>0</v>
      </c>
    </row>
    <row r="153" spans="1:5" s="28" customFormat="1" ht="45" x14ac:dyDescent="0.25">
      <c r="A153" s="21">
        <f t="shared" si="7"/>
        <v>136</v>
      </c>
      <c r="B153" s="19" t="s">
        <v>145</v>
      </c>
      <c r="C153" s="8"/>
      <c r="D153" s="27"/>
      <c r="E153" s="34">
        <f t="shared" si="5"/>
        <v>0</v>
      </c>
    </row>
    <row r="154" spans="1:5" s="28" customFormat="1" ht="45" x14ac:dyDescent="0.25">
      <c r="A154" s="21">
        <f t="shared" si="7"/>
        <v>137</v>
      </c>
      <c r="B154" s="19" t="s">
        <v>229</v>
      </c>
      <c r="C154" s="8"/>
      <c r="D154" s="27"/>
      <c r="E154" s="34">
        <f t="shared" si="5"/>
        <v>0</v>
      </c>
    </row>
    <row r="155" spans="1:5" s="28" customFormat="1" ht="30" x14ac:dyDescent="0.25">
      <c r="A155" s="21">
        <f t="shared" si="7"/>
        <v>138</v>
      </c>
      <c r="B155" s="19" t="s">
        <v>184</v>
      </c>
      <c r="C155" s="8"/>
      <c r="D155" s="27"/>
      <c r="E155" s="34">
        <f t="shared" si="5"/>
        <v>0</v>
      </c>
    </row>
    <row r="156" spans="1:5" s="28" customFormat="1" x14ac:dyDescent="0.25">
      <c r="A156" s="21">
        <f t="shared" si="7"/>
        <v>139</v>
      </c>
      <c r="B156" s="19" t="s">
        <v>56</v>
      </c>
      <c r="C156" s="8"/>
      <c r="D156" s="27"/>
      <c r="E156" s="34">
        <f t="shared" si="5"/>
        <v>0</v>
      </c>
    </row>
    <row r="157" spans="1:5" s="28" customFormat="1" x14ac:dyDescent="0.25">
      <c r="A157" s="21">
        <f t="shared" si="7"/>
        <v>140</v>
      </c>
      <c r="B157" s="19" t="s">
        <v>57</v>
      </c>
      <c r="C157" s="8"/>
      <c r="D157" s="27"/>
      <c r="E157" s="34">
        <f t="shared" si="5"/>
        <v>0</v>
      </c>
    </row>
    <row r="158" spans="1:5" s="28" customFormat="1" ht="30" x14ac:dyDescent="0.25">
      <c r="A158" s="21">
        <f t="shared" si="7"/>
        <v>141</v>
      </c>
      <c r="B158" s="19" t="s">
        <v>58</v>
      </c>
      <c r="C158" s="8"/>
      <c r="D158" s="27"/>
      <c r="E158" s="34">
        <f t="shared" si="5"/>
        <v>0</v>
      </c>
    </row>
    <row r="159" spans="1:5" s="28" customFormat="1" ht="30" x14ac:dyDescent="0.25">
      <c r="A159" s="21">
        <f t="shared" si="7"/>
        <v>142</v>
      </c>
      <c r="B159" s="19" t="s">
        <v>19</v>
      </c>
      <c r="C159" s="8"/>
      <c r="D159" s="27"/>
      <c r="E159" s="34">
        <f t="shared" si="5"/>
        <v>0</v>
      </c>
    </row>
    <row r="160" spans="1:5" s="28" customFormat="1" ht="30" x14ac:dyDescent="0.25">
      <c r="A160" s="21">
        <f t="shared" si="7"/>
        <v>143</v>
      </c>
      <c r="B160" s="19" t="s">
        <v>146</v>
      </c>
      <c r="C160" s="8"/>
      <c r="D160" s="27"/>
      <c r="E160" s="34">
        <f t="shared" si="5"/>
        <v>0</v>
      </c>
    </row>
    <row r="161" spans="1:5" s="28" customFormat="1" ht="45" x14ac:dyDescent="0.25">
      <c r="A161" s="21">
        <f t="shared" si="7"/>
        <v>144</v>
      </c>
      <c r="B161" s="19" t="s">
        <v>147</v>
      </c>
      <c r="C161" s="8"/>
      <c r="D161" s="27"/>
      <c r="E161" s="34">
        <f t="shared" si="5"/>
        <v>0</v>
      </c>
    </row>
    <row r="162" spans="1:5" s="28" customFormat="1" x14ac:dyDescent="0.25">
      <c r="A162" s="22"/>
      <c r="B162" s="18" t="s">
        <v>135</v>
      </c>
      <c r="C162" s="7"/>
      <c r="D162" s="27"/>
      <c r="E162" s="34">
        <f t="shared" si="5"/>
        <v>0</v>
      </c>
    </row>
    <row r="163" spans="1:5" s="28" customFormat="1" ht="30" x14ac:dyDescent="0.25">
      <c r="A163" s="21">
        <f t="shared" si="7"/>
        <v>145</v>
      </c>
      <c r="B163" s="19" t="s">
        <v>149</v>
      </c>
      <c r="C163" s="8"/>
      <c r="D163" s="27"/>
      <c r="E163" s="34">
        <f t="shared" si="5"/>
        <v>0</v>
      </c>
    </row>
    <row r="164" spans="1:5" s="28" customFormat="1" ht="30" x14ac:dyDescent="0.25">
      <c r="A164" s="21">
        <f t="shared" si="7"/>
        <v>146</v>
      </c>
      <c r="B164" s="19" t="s">
        <v>150</v>
      </c>
      <c r="C164" s="8"/>
      <c r="D164" s="27"/>
      <c r="E164" s="34">
        <f t="shared" si="5"/>
        <v>0</v>
      </c>
    </row>
    <row r="165" spans="1:5" s="28" customFormat="1" ht="30" x14ac:dyDescent="0.25">
      <c r="A165" s="21">
        <f t="shared" si="7"/>
        <v>147</v>
      </c>
      <c r="B165" s="19" t="s">
        <v>4</v>
      </c>
      <c r="C165" s="8"/>
      <c r="D165" s="27"/>
      <c r="E165" s="34">
        <f t="shared" ref="E165:E213" si="8">LEN(C165)</f>
        <v>0</v>
      </c>
    </row>
    <row r="166" spans="1:5" s="28" customFormat="1" ht="30" x14ac:dyDescent="0.25">
      <c r="A166" s="21">
        <f t="shared" si="7"/>
        <v>148</v>
      </c>
      <c r="B166" s="19" t="s">
        <v>172</v>
      </c>
      <c r="C166" s="8"/>
      <c r="D166" s="27"/>
      <c r="E166" s="34">
        <f t="shared" si="8"/>
        <v>0</v>
      </c>
    </row>
    <row r="167" spans="1:5" s="28" customFormat="1" ht="30" x14ac:dyDescent="0.25">
      <c r="A167" s="21">
        <f t="shared" si="7"/>
        <v>149</v>
      </c>
      <c r="B167" s="19" t="s">
        <v>230</v>
      </c>
      <c r="C167" s="8"/>
      <c r="D167" s="27"/>
      <c r="E167" s="34">
        <f t="shared" si="8"/>
        <v>0</v>
      </c>
    </row>
    <row r="168" spans="1:5" s="28" customFormat="1" ht="30" x14ac:dyDescent="0.25">
      <c r="A168" s="21">
        <f t="shared" si="7"/>
        <v>150</v>
      </c>
      <c r="B168" s="19" t="s">
        <v>44</v>
      </c>
      <c r="C168" s="8"/>
      <c r="D168" s="27"/>
      <c r="E168" s="34">
        <f t="shared" si="8"/>
        <v>0</v>
      </c>
    </row>
    <row r="169" spans="1:5" s="28" customFormat="1" ht="30" x14ac:dyDescent="0.25">
      <c r="A169" s="21">
        <f t="shared" si="7"/>
        <v>151</v>
      </c>
      <c r="B169" s="24" t="s">
        <v>174</v>
      </c>
      <c r="C169" s="8"/>
      <c r="D169" s="27"/>
      <c r="E169" s="34">
        <f t="shared" si="8"/>
        <v>0</v>
      </c>
    </row>
    <row r="170" spans="1:5" s="28" customFormat="1" ht="30" x14ac:dyDescent="0.25">
      <c r="A170" s="21">
        <f t="shared" si="7"/>
        <v>152</v>
      </c>
      <c r="B170" s="19" t="s">
        <v>151</v>
      </c>
      <c r="C170" s="8"/>
      <c r="D170" s="27"/>
      <c r="E170" s="34">
        <f t="shared" si="8"/>
        <v>0</v>
      </c>
    </row>
    <row r="171" spans="1:5" s="28" customFormat="1" ht="30" x14ac:dyDescent="0.25">
      <c r="A171" s="21">
        <f t="shared" si="7"/>
        <v>153</v>
      </c>
      <c r="B171" s="19" t="s">
        <v>171</v>
      </c>
      <c r="C171" s="8"/>
      <c r="D171" s="27"/>
      <c r="E171" s="34">
        <f t="shared" si="8"/>
        <v>0</v>
      </c>
    </row>
    <row r="172" spans="1:5" s="28" customFormat="1" ht="30" x14ac:dyDescent="0.25">
      <c r="A172" s="21">
        <f t="shared" si="7"/>
        <v>154</v>
      </c>
      <c r="B172" s="19" t="s">
        <v>45</v>
      </c>
      <c r="C172" s="8"/>
      <c r="D172" s="27"/>
      <c r="E172" s="34">
        <f t="shared" si="8"/>
        <v>0</v>
      </c>
    </row>
    <row r="173" spans="1:5" s="28" customFormat="1" ht="23.25" customHeight="1" x14ac:dyDescent="0.25">
      <c r="A173" s="21">
        <f t="shared" si="7"/>
        <v>155</v>
      </c>
      <c r="B173" s="19" t="s">
        <v>152</v>
      </c>
      <c r="C173" s="8"/>
      <c r="D173" s="27"/>
      <c r="E173" s="34">
        <f t="shared" si="8"/>
        <v>0</v>
      </c>
    </row>
    <row r="174" spans="1:5" s="28" customFormat="1" ht="45" x14ac:dyDescent="0.25">
      <c r="A174" s="21">
        <f t="shared" si="7"/>
        <v>156</v>
      </c>
      <c r="B174" s="19" t="s">
        <v>153</v>
      </c>
      <c r="C174" s="8"/>
      <c r="D174" s="27"/>
      <c r="E174" s="34">
        <f t="shared" si="8"/>
        <v>0</v>
      </c>
    </row>
    <row r="175" spans="1:5" s="28" customFormat="1" ht="30" x14ac:dyDescent="0.25">
      <c r="A175" s="21">
        <f t="shared" si="7"/>
        <v>157</v>
      </c>
      <c r="B175" s="19" t="s">
        <v>154</v>
      </c>
      <c r="C175" s="8"/>
      <c r="D175" s="27"/>
      <c r="E175" s="34">
        <f t="shared" si="8"/>
        <v>0</v>
      </c>
    </row>
    <row r="176" spans="1:5" s="28" customFormat="1" ht="45" x14ac:dyDescent="0.25">
      <c r="A176" s="21">
        <f t="shared" si="7"/>
        <v>158</v>
      </c>
      <c r="B176" s="19" t="s">
        <v>176</v>
      </c>
      <c r="C176" s="8"/>
      <c r="D176" s="27"/>
      <c r="E176" s="34">
        <f t="shared" si="8"/>
        <v>0</v>
      </c>
    </row>
    <row r="177" spans="1:5" s="28" customFormat="1" x14ac:dyDescent="0.25">
      <c r="A177" s="22"/>
      <c r="B177" s="18" t="s">
        <v>148</v>
      </c>
      <c r="C177" s="7"/>
      <c r="D177" s="27"/>
      <c r="E177" s="34">
        <f t="shared" si="8"/>
        <v>0</v>
      </c>
    </row>
    <row r="178" spans="1:5" s="28" customFormat="1" ht="24" customHeight="1" x14ac:dyDescent="0.25">
      <c r="A178" s="21">
        <f t="shared" si="7"/>
        <v>159</v>
      </c>
      <c r="B178" s="19" t="s">
        <v>156</v>
      </c>
      <c r="C178" s="8"/>
      <c r="D178" s="27"/>
      <c r="E178" s="34">
        <f t="shared" si="8"/>
        <v>0</v>
      </c>
    </row>
    <row r="179" spans="1:5" s="28" customFormat="1" x14ac:dyDescent="0.25">
      <c r="A179" s="21">
        <f t="shared" si="7"/>
        <v>160</v>
      </c>
      <c r="B179" s="19" t="s">
        <v>157</v>
      </c>
      <c r="C179" s="8"/>
      <c r="D179" s="27"/>
      <c r="E179" s="34">
        <f t="shared" si="8"/>
        <v>0</v>
      </c>
    </row>
    <row r="180" spans="1:5" s="28" customFormat="1" ht="30" x14ac:dyDescent="0.25">
      <c r="A180" s="21">
        <f t="shared" si="7"/>
        <v>161</v>
      </c>
      <c r="B180" s="19" t="s">
        <v>158</v>
      </c>
      <c r="C180" s="8"/>
      <c r="D180" s="27"/>
      <c r="E180" s="34">
        <f t="shared" si="8"/>
        <v>0</v>
      </c>
    </row>
    <row r="181" spans="1:5" s="28" customFormat="1" ht="25.5" customHeight="1" x14ac:dyDescent="0.25">
      <c r="A181" s="21">
        <f t="shared" si="7"/>
        <v>162</v>
      </c>
      <c r="B181" s="19" t="s">
        <v>159</v>
      </c>
      <c r="C181" s="8"/>
      <c r="D181" s="27"/>
      <c r="E181" s="34">
        <f t="shared" si="8"/>
        <v>0</v>
      </c>
    </row>
    <row r="182" spans="1:5" s="28" customFormat="1" ht="26.25" customHeight="1" x14ac:dyDescent="0.25">
      <c r="A182" s="21">
        <f t="shared" si="7"/>
        <v>163</v>
      </c>
      <c r="B182" s="19" t="s">
        <v>160</v>
      </c>
      <c r="C182" s="8"/>
      <c r="D182" s="27"/>
      <c r="E182" s="34">
        <f t="shared" si="8"/>
        <v>0</v>
      </c>
    </row>
    <row r="183" spans="1:5" s="28" customFormat="1" x14ac:dyDescent="0.25">
      <c r="A183" s="21">
        <f t="shared" si="7"/>
        <v>164</v>
      </c>
      <c r="B183" s="19" t="s">
        <v>161</v>
      </c>
      <c r="C183" s="8"/>
      <c r="D183" s="27"/>
      <c r="E183" s="34">
        <f t="shared" si="8"/>
        <v>0</v>
      </c>
    </row>
    <row r="184" spans="1:5" s="28" customFormat="1" x14ac:dyDescent="0.25">
      <c r="A184" s="21">
        <f t="shared" ref="A184:A213" si="9">IF(A183="",A182+1,A183+1)</f>
        <v>165</v>
      </c>
      <c r="B184" s="19" t="s">
        <v>162</v>
      </c>
      <c r="C184" s="8"/>
      <c r="D184" s="27"/>
      <c r="E184" s="34">
        <f t="shared" si="8"/>
        <v>0</v>
      </c>
    </row>
    <row r="185" spans="1:5" s="28" customFormat="1" x14ac:dyDescent="0.25">
      <c r="A185" s="21">
        <f t="shared" si="9"/>
        <v>166</v>
      </c>
      <c r="B185" s="19" t="s">
        <v>231</v>
      </c>
      <c r="C185" s="8"/>
      <c r="D185" s="27"/>
      <c r="E185" s="34">
        <f t="shared" si="8"/>
        <v>0</v>
      </c>
    </row>
    <row r="186" spans="1:5" s="28" customFormat="1" x14ac:dyDescent="0.25">
      <c r="A186" s="22"/>
      <c r="B186" s="18" t="s">
        <v>155</v>
      </c>
      <c r="C186" s="7"/>
      <c r="D186" s="27"/>
      <c r="E186" s="34">
        <f t="shared" si="8"/>
        <v>0</v>
      </c>
    </row>
    <row r="187" spans="1:5" s="28" customFormat="1" x14ac:dyDescent="0.25">
      <c r="A187" s="21">
        <f t="shared" si="9"/>
        <v>167</v>
      </c>
      <c r="B187" s="19" t="s">
        <v>163</v>
      </c>
      <c r="C187" s="8"/>
      <c r="D187" s="27"/>
      <c r="E187" s="34">
        <f t="shared" si="8"/>
        <v>0</v>
      </c>
    </row>
    <row r="188" spans="1:5" s="28" customFormat="1" x14ac:dyDescent="0.25">
      <c r="A188" s="21">
        <f t="shared" si="9"/>
        <v>168</v>
      </c>
      <c r="B188" s="19" t="s">
        <v>164</v>
      </c>
      <c r="C188" s="8"/>
      <c r="D188" s="27"/>
      <c r="E188" s="34">
        <f t="shared" si="8"/>
        <v>0</v>
      </c>
    </row>
    <row r="189" spans="1:5" s="28" customFormat="1" x14ac:dyDescent="0.25">
      <c r="A189" s="21">
        <f t="shared" si="9"/>
        <v>169</v>
      </c>
      <c r="B189" s="19" t="s">
        <v>165</v>
      </c>
      <c r="C189" s="8"/>
      <c r="D189" s="27"/>
      <c r="E189" s="34">
        <f t="shared" si="8"/>
        <v>0</v>
      </c>
    </row>
    <row r="190" spans="1:5" s="28" customFormat="1" x14ac:dyDescent="0.25">
      <c r="A190" s="21">
        <f t="shared" si="9"/>
        <v>170</v>
      </c>
      <c r="B190" s="19" t="s">
        <v>166</v>
      </c>
      <c r="C190" s="8"/>
      <c r="D190" s="27"/>
      <c r="E190" s="34">
        <f t="shared" si="8"/>
        <v>0</v>
      </c>
    </row>
    <row r="191" spans="1:5" s="28" customFormat="1" ht="30" x14ac:dyDescent="0.25">
      <c r="A191" s="21">
        <f t="shared" si="9"/>
        <v>171</v>
      </c>
      <c r="B191" s="19" t="s">
        <v>167</v>
      </c>
      <c r="C191" s="8"/>
      <c r="D191" s="27"/>
      <c r="E191" s="34">
        <f t="shared" si="8"/>
        <v>0</v>
      </c>
    </row>
    <row r="192" spans="1:5" s="28" customFormat="1" ht="30" x14ac:dyDescent="0.25">
      <c r="A192" s="21">
        <f t="shared" si="9"/>
        <v>172</v>
      </c>
      <c r="B192" s="19" t="s">
        <v>168</v>
      </c>
      <c r="C192" s="8"/>
      <c r="D192" s="27"/>
      <c r="E192" s="34">
        <f t="shared" si="8"/>
        <v>0</v>
      </c>
    </row>
    <row r="193" spans="1:5" s="28" customFormat="1" ht="30" x14ac:dyDescent="0.25">
      <c r="A193" s="21">
        <f t="shared" si="9"/>
        <v>173</v>
      </c>
      <c r="B193" s="19" t="s">
        <v>8</v>
      </c>
      <c r="C193" s="8"/>
      <c r="D193" s="27"/>
      <c r="E193" s="34">
        <f t="shared" si="8"/>
        <v>0</v>
      </c>
    </row>
    <row r="194" spans="1:5" s="28" customFormat="1" ht="25.5" customHeight="1" x14ac:dyDescent="0.25">
      <c r="A194" s="21">
        <f t="shared" si="9"/>
        <v>174</v>
      </c>
      <c r="B194" s="19" t="s">
        <v>9</v>
      </c>
      <c r="C194" s="8"/>
      <c r="D194" s="27"/>
      <c r="E194" s="34">
        <f t="shared" si="8"/>
        <v>0</v>
      </c>
    </row>
    <row r="195" spans="1:5" s="28" customFormat="1" x14ac:dyDescent="0.25">
      <c r="A195" s="22"/>
      <c r="B195" s="18" t="s">
        <v>173</v>
      </c>
      <c r="C195" s="7"/>
      <c r="D195" s="27"/>
      <c r="E195" s="34">
        <f t="shared" si="8"/>
        <v>0</v>
      </c>
    </row>
    <row r="196" spans="1:5" s="28" customFormat="1" x14ac:dyDescent="0.25">
      <c r="A196" s="21">
        <f t="shared" si="9"/>
        <v>175</v>
      </c>
      <c r="B196" s="19" t="s">
        <v>11</v>
      </c>
      <c r="C196" s="8"/>
      <c r="D196" s="27"/>
      <c r="E196" s="34">
        <f t="shared" si="8"/>
        <v>0</v>
      </c>
    </row>
    <row r="197" spans="1:5" s="28" customFormat="1" ht="30" x14ac:dyDescent="0.25">
      <c r="A197" s="21">
        <f t="shared" si="9"/>
        <v>176</v>
      </c>
      <c r="B197" s="19" t="s">
        <v>5</v>
      </c>
      <c r="C197" s="8"/>
      <c r="D197" s="27"/>
      <c r="E197" s="34">
        <f t="shared" si="8"/>
        <v>0</v>
      </c>
    </row>
    <row r="198" spans="1:5" s="28" customFormat="1" ht="30" x14ac:dyDescent="0.25">
      <c r="A198" s="21">
        <f t="shared" si="9"/>
        <v>177</v>
      </c>
      <c r="B198" s="19" t="s">
        <v>6</v>
      </c>
      <c r="C198" s="8"/>
      <c r="D198" s="27"/>
      <c r="E198" s="34">
        <f t="shared" si="8"/>
        <v>0</v>
      </c>
    </row>
    <row r="199" spans="1:5" s="28" customFormat="1" ht="30" x14ac:dyDescent="0.25">
      <c r="A199" s="21">
        <f t="shared" si="9"/>
        <v>178</v>
      </c>
      <c r="B199" s="19" t="s">
        <v>197</v>
      </c>
      <c r="C199" s="8"/>
      <c r="D199" s="27"/>
      <c r="E199" s="34">
        <f t="shared" si="8"/>
        <v>0</v>
      </c>
    </row>
    <row r="200" spans="1:5" s="28" customFormat="1" ht="45" x14ac:dyDescent="0.25">
      <c r="A200" s="21">
        <f t="shared" si="9"/>
        <v>179</v>
      </c>
      <c r="B200" s="19" t="s">
        <v>185</v>
      </c>
      <c r="C200" s="8"/>
      <c r="D200" s="27"/>
      <c r="E200" s="34">
        <f t="shared" si="8"/>
        <v>0</v>
      </c>
    </row>
    <row r="201" spans="1:5" s="28" customFormat="1" ht="25.5" customHeight="1" x14ac:dyDescent="0.25">
      <c r="A201" s="21">
        <f t="shared" si="9"/>
        <v>180</v>
      </c>
      <c r="B201" s="19" t="s">
        <v>14</v>
      </c>
      <c r="C201" s="8"/>
      <c r="D201" s="27"/>
      <c r="E201" s="34">
        <f t="shared" si="8"/>
        <v>0</v>
      </c>
    </row>
    <row r="202" spans="1:5" s="28" customFormat="1" ht="30" x14ac:dyDescent="0.25">
      <c r="A202" s="21">
        <f t="shared" si="9"/>
        <v>181</v>
      </c>
      <c r="B202" s="19" t="s">
        <v>177</v>
      </c>
      <c r="C202" s="8"/>
      <c r="D202" s="27"/>
      <c r="E202" s="34">
        <f t="shared" si="8"/>
        <v>0</v>
      </c>
    </row>
    <row r="203" spans="1:5" s="28" customFormat="1" ht="30" x14ac:dyDescent="0.25">
      <c r="A203" s="21">
        <f t="shared" si="9"/>
        <v>182</v>
      </c>
      <c r="B203" s="19" t="s">
        <v>232</v>
      </c>
      <c r="C203" s="8"/>
      <c r="D203" s="27"/>
      <c r="E203" s="34">
        <f t="shared" si="8"/>
        <v>0</v>
      </c>
    </row>
    <row r="204" spans="1:5" s="28" customFormat="1" x14ac:dyDescent="0.25">
      <c r="A204" s="22"/>
      <c r="B204" s="18" t="s">
        <v>41</v>
      </c>
      <c r="C204" s="7"/>
      <c r="D204" s="27"/>
      <c r="E204" s="34">
        <f t="shared" si="8"/>
        <v>0</v>
      </c>
    </row>
    <row r="205" spans="1:5" s="28" customFormat="1" x14ac:dyDescent="0.25">
      <c r="A205" s="21">
        <f t="shared" si="9"/>
        <v>183</v>
      </c>
      <c r="B205" s="19" t="s">
        <v>198</v>
      </c>
      <c r="C205" s="8"/>
      <c r="D205" s="27"/>
      <c r="E205" s="34">
        <f t="shared" si="8"/>
        <v>0</v>
      </c>
    </row>
    <row r="206" spans="1:5" s="28" customFormat="1" x14ac:dyDescent="0.25">
      <c r="A206" s="21">
        <f t="shared" si="9"/>
        <v>184</v>
      </c>
      <c r="B206" s="25" t="s">
        <v>46</v>
      </c>
      <c r="C206" s="8"/>
      <c r="D206" s="27"/>
      <c r="E206" s="34">
        <f t="shared" si="8"/>
        <v>0</v>
      </c>
    </row>
    <row r="207" spans="1:5" s="28" customFormat="1" x14ac:dyDescent="0.25">
      <c r="A207" s="21">
        <f t="shared" si="9"/>
        <v>185</v>
      </c>
      <c r="B207" s="25" t="s">
        <v>42</v>
      </c>
      <c r="C207" s="8"/>
      <c r="D207" s="27"/>
      <c r="E207" s="34">
        <f t="shared" si="8"/>
        <v>0</v>
      </c>
    </row>
    <row r="208" spans="1:5" s="28" customFormat="1" ht="30" x14ac:dyDescent="0.25">
      <c r="A208" s="21">
        <f t="shared" si="9"/>
        <v>186</v>
      </c>
      <c r="B208" s="25" t="s">
        <v>43</v>
      </c>
      <c r="C208" s="8"/>
      <c r="D208" s="27"/>
      <c r="E208" s="34">
        <f t="shared" si="8"/>
        <v>0</v>
      </c>
    </row>
    <row r="209" spans="1:5" s="28" customFormat="1" x14ac:dyDescent="0.25">
      <c r="A209" s="21">
        <f t="shared" si="9"/>
        <v>187</v>
      </c>
      <c r="B209" s="19" t="s">
        <v>47</v>
      </c>
      <c r="C209" s="8"/>
      <c r="D209" s="27"/>
      <c r="E209" s="34">
        <f t="shared" si="8"/>
        <v>0</v>
      </c>
    </row>
    <row r="210" spans="1:5" s="28" customFormat="1" ht="24" customHeight="1" x14ac:dyDescent="0.25">
      <c r="A210" s="21">
        <f t="shared" si="9"/>
        <v>188</v>
      </c>
      <c r="B210" s="19" t="s">
        <v>48</v>
      </c>
      <c r="C210" s="8"/>
      <c r="D210" s="27"/>
      <c r="E210" s="34">
        <f t="shared" si="8"/>
        <v>0</v>
      </c>
    </row>
    <row r="211" spans="1:5" s="28" customFormat="1" ht="30" x14ac:dyDescent="0.25">
      <c r="A211" s="21">
        <f t="shared" si="9"/>
        <v>189</v>
      </c>
      <c r="B211" s="19" t="s">
        <v>49</v>
      </c>
      <c r="C211" s="8"/>
      <c r="D211" s="27"/>
      <c r="E211" s="34">
        <f t="shared" si="8"/>
        <v>0</v>
      </c>
    </row>
    <row r="212" spans="1:5" s="28" customFormat="1" ht="30" x14ac:dyDescent="0.25">
      <c r="A212" s="21">
        <f t="shared" si="9"/>
        <v>190</v>
      </c>
      <c r="B212" s="19" t="s">
        <v>186</v>
      </c>
      <c r="C212" s="8"/>
      <c r="D212" s="27"/>
      <c r="E212" s="34">
        <f t="shared" si="8"/>
        <v>0</v>
      </c>
    </row>
    <row r="213" spans="1:5" s="28" customFormat="1" ht="30" x14ac:dyDescent="0.25">
      <c r="A213" s="21">
        <f t="shared" si="9"/>
        <v>191</v>
      </c>
      <c r="B213" s="19" t="s">
        <v>53</v>
      </c>
      <c r="C213" s="8"/>
      <c r="D213" s="27"/>
      <c r="E213" s="34">
        <f t="shared" si="8"/>
        <v>0</v>
      </c>
    </row>
  </sheetData>
  <sheetProtection algorithmName="SHA-512" hashValue="vjzdL6fhXWr2/IhayKg19AA2pgiLdDwvrJg2STTMUEdTKt8E0bhwQ35A7FbPE39ZVEimo6nSucXNkIYBJ4xY3A==" saltValue="5Wzw/sHLrDjobIF1yrGIhQ==" spinCount="100000" sheet="1" objects="1" scenarios="1" selectLockedCells="1"/>
  <autoFilter ref="A5:C213"/>
  <dataValidations count="1">
    <dataValidation type="textLength" operator="lessThanOrEqual" allowBlank="1" showInputMessage="1" showErrorMessage="1" errorTitle="Character Limit Exceeded" error="You have exceeded the number of characters in your response. Please limit your response to 255 Characters and click Retry." sqref="C83:C88 C90:C93 C67:C71 C143:C161 C187:C194 C196:C203 C21:C29 C31:C65 C73:C81 C107:C114 C135:C141 C163:C176 C178:C185 C205:C213 C7:C19 C95:C105 C116:C133">
      <formula1>255</formula1>
    </dataValidation>
  </dataValidations>
  <printOptions horizontalCentered="1" gridLines="1"/>
  <pageMargins left="0.25" right="0.25" top="0.5" bottom="0.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4:F27"/>
  <sheetViews>
    <sheetView topLeftCell="A9" workbookViewId="0">
      <selection activeCell="G20" sqref="G20"/>
    </sheetView>
  </sheetViews>
  <sheetFormatPr defaultColWidth="8.85546875" defaultRowHeight="15" x14ac:dyDescent="0.25"/>
  <cols>
    <col min="1" max="1" width="3.85546875" customWidth="1"/>
    <col min="2" max="2" width="20.140625" bestFit="1" customWidth="1"/>
    <col min="3" max="3" width="39.42578125" customWidth="1"/>
    <col min="4" max="4" width="12" customWidth="1"/>
    <col min="5" max="5" width="12.5703125" bestFit="1" customWidth="1"/>
  </cols>
  <sheetData>
    <row r="4" spans="1:6" ht="11.1" customHeight="1" x14ac:dyDescent="0.25"/>
    <row r="5" spans="1:6" x14ac:dyDescent="0.25">
      <c r="A5" s="42" t="s">
        <v>0</v>
      </c>
      <c r="B5" s="42"/>
      <c r="C5" s="42"/>
      <c r="D5" s="42"/>
      <c r="E5" s="42"/>
      <c r="F5" s="1"/>
    </row>
    <row r="6" spans="1:6" ht="12" customHeight="1" x14ac:dyDescent="0.25"/>
    <row r="7" spans="1:6" ht="110.1" customHeight="1" x14ac:dyDescent="0.25">
      <c r="A7" s="2"/>
      <c r="B7" s="43" t="s">
        <v>52</v>
      </c>
      <c r="C7" s="43"/>
      <c r="D7" s="43"/>
      <c r="E7" s="43"/>
    </row>
    <row r="9" spans="1:6" ht="60" x14ac:dyDescent="0.25">
      <c r="B9" t="s">
        <v>23</v>
      </c>
      <c r="C9" t="s">
        <v>24</v>
      </c>
      <c r="D9" t="s">
        <v>25</v>
      </c>
      <c r="E9" s="5" t="s">
        <v>26</v>
      </c>
    </row>
    <row r="10" spans="1:6" x14ac:dyDescent="0.25">
      <c r="B10" t="s">
        <v>27</v>
      </c>
    </row>
    <row r="11" spans="1:6" ht="62.1" customHeight="1" x14ac:dyDescent="0.25">
      <c r="A11" s="4"/>
      <c r="B11" s="3" t="s">
        <v>50</v>
      </c>
    </row>
    <row r="12" spans="1:6" x14ac:dyDescent="0.25">
      <c r="A12" s="4"/>
      <c r="B12" s="4" t="s">
        <v>28</v>
      </c>
    </row>
    <row r="13" spans="1:6" x14ac:dyDescent="0.25">
      <c r="A13" s="4"/>
      <c r="B13" s="6" t="s">
        <v>30</v>
      </c>
    </row>
    <row r="14" spans="1:6" x14ac:dyDescent="0.25">
      <c r="A14" s="4"/>
      <c r="B14" s="6" t="s">
        <v>31</v>
      </c>
    </row>
    <row r="15" spans="1:6" x14ac:dyDescent="0.25">
      <c r="A15" s="4"/>
      <c r="B15" s="4"/>
      <c r="C15" s="4"/>
    </row>
    <row r="16" spans="1:6" x14ac:dyDescent="0.25">
      <c r="A16" s="4"/>
      <c r="B16" s="4" t="s">
        <v>29</v>
      </c>
    </row>
    <row r="17" spans="1:3" x14ac:dyDescent="0.25">
      <c r="A17" s="2"/>
      <c r="B17" s="4" t="s">
        <v>32</v>
      </c>
    </row>
    <row r="18" spans="1:3" x14ac:dyDescent="0.25">
      <c r="A18" s="4"/>
      <c r="B18" s="4" t="s">
        <v>51</v>
      </c>
    </row>
    <row r="19" spans="1:3" ht="17.45" customHeight="1" x14ac:dyDescent="0.25">
      <c r="A19" s="4"/>
      <c r="B19" s="4"/>
    </row>
    <row r="20" spans="1:3" ht="30.95" customHeight="1" x14ac:dyDescent="0.25">
      <c r="A20" s="4"/>
      <c r="B20" s="4" t="s">
        <v>33</v>
      </c>
      <c r="C20" s="5" t="s">
        <v>34</v>
      </c>
    </row>
    <row r="21" spans="1:3" ht="21.6" customHeight="1" x14ac:dyDescent="0.25">
      <c r="A21" s="4"/>
      <c r="B21" s="4"/>
    </row>
    <row r="22" spans="1:3" ht="105" x14ac:dyDescent="0.25">
      <c r="A22" s="4"/>
      <c r="B22" s="4" t="s">
        <v>35</v>
      </c>
      <c r="C22" s="5" t="s">
        <v>36</v>
      </c>
    </row>
    <row r="23" spans="1:3" ht="75" x14ac:dyDescent="0.25">
      <c r="A23" s="2"/>
      <c r="B23" s="4"/>
      <c r="C23" s="5" t="s">
        <v>37</v>
      </c>
    </row>
    <row r="24" spans="1:3" x14ac:dyDescent="0.25">
      <c r="A24" s="4"/>
      <c r="B24" s="4"/>
    </row>
    <row r="25" spans="1:3" ht="32.450000000000003" customHeight="1" x14ac:dyDescent="0.25">
      <c r="A25" s="4"/>
      <c r="B25" s="4"/>
    </row>
    <row r="26" spans="1:3" x14ac:dyDescent="0.25">
      <c r="A26" s="4"/>
      <c r="B26" s="4"/>
    </row>
    <row r="27" spans="1:3" x14ac:dyDescent="0.25">
      <c r="A27" s="4"/>
      <c r="B27" s="4"/>
    </row>
  </sheetData>
  <mergeCells count="2">
    <mergeCell ref="A5:E5"/>
    <mergeCell ref="B7:E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0"/>
  <sheetViews>
    <sheetView tabSelected="1" workbookViewId="0">
      <selection activeCell="C7" sqref="C7"/>
    </sheetView>
  </sheetViews>
  <sheetFormatPr defaultRowHeight="15" x14ac:dyDescent="0.25"/>
  <cols>
    <col min="2" max="2" width="26.28515625" customWidth="1"/>
    <col min="3" max="3" width="96.42578125" customWidth="1"/>
  </cols>
  <sheetData>
    <row r="1" spans="1:3" ht="15.75" x14ac:dyDescent="0.25">
      <c r="A1" s="10" t="s">
        <v>15</v>
      </c>
      <c r="B1" s="10" t="s">
        <v>65</v>
      </c>
      <c r="C1" s="11" t="s">
        <v>242</v>
      </c>
    </row>
    <row r="2" spans="1:3" s="27" customFormat="1" x14ac:dyDescent="0.25"/>
    <row r="3" spans="1:3" s="27" customFormat="1" x14ac:dyDescent="0.25"/>
    <row r="4" spans="1:3" s="27" customFormat="1" x14ac:dyDescent="0.25"/>
    <row r="5" spans="1:3" s="27" customFormat="1" x14ac:dyDescent="0.25"/>
    <row r="6" spans="1:3" s="27" customFormat="1" x14ac:dyDescent="0.25"/>
    <row r="7" spans="1:3" s="27" customFormat="1" x14ac:dyDescent="0.25"/>
    <row r="8" spans="1:3" s="27" customFormat="1" x14ac:dyDescent="0.25"/>
    <row r="9" spans="1:3" s="27" customFormat="1" x14ac:dyDescent="0.25"/>
    <row r="10" spans="1:3" s="27" customFormat="1" x14ac:dyDescent="0.25"/>
    <row r="11" spans="1:3" s="27" customFormat="1" x14ac:dyDescent="0.25"/>
    <row r="12" spans="1:3" s="27" customFormat="1" x14ac:dyDescent="0.25"/>
    <row r="13" spans="1:3" s="27" customFormat="1" x14ac:dyDescent="0.25"/>
    <row r="14" spans="1:3" s="27" customFormat="1" x14ac:dyDescent="0.25"/>
    <row r="15" spans="1:3" s="27" customFormat="1" x14ac:dyDescent="0.25"/>
    <row r="16" spans="1:3" s="27" customFormat="1" x14ac:dyDescent="0.25"/>
    <row r="17" s="27" customFormat="1" x14ac:dyDescent="0.25"/>
    <row r="18" s="27" customFormat="1" x14ac:dyDescent="0.25"/>
    <row r="19" s="27" customFormat="1" x14ac:dyDescent="0.25"/>
    <row r="20" s="27" customFormat="1" x14ac:dyDescent="0.25"/>
    <row r="21" s="27" customFormat="1" x14ac:dyDescent="0.25"/>
    <row r="22" s="27" customFormat="1" x14ac:dyDescent="0.25"/>
    <row r="23" s="27" customFormat="1" x14ac:dyDescent="0.25"/>
    <row r="24" s="27" customFormat="1" x14ac:dyDescent="0.25"/>
    <row r="25" s="27" customFormat="1" x14ac:dyDescent="0.25"/>
    <row r="26" s="27" customFormat="1" x14ac:dyDescent="0.25"/>
    <row r="27" s="27" customFormat="1" x14ac:dyDescent="0.25"/>
    <row r="28" s="27" customFormat="1" x14ac:dyDescent="0.25"/>
    <row r="29" s="27" customFormat="1" x14ac:dyDescent="0.25"/>
    <row r="30" s="27" customFormat="1" x14ac:dyDescent="0.25"/>
    <row r="31" s="27" customFormat="1" x14ac:dyDescent="0.25"/>
    <row r="32"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sheetData>
  <sheetProtection algorithmName="SHA-512" hashValue="70f3h1+X33MdjAq5c8Ad/rdIW5kqkyjnPzPnQLDH2hGqWN+O8ubMf08Jp2P3CCIRMu8QGSAnczG3F+Lx8UFvMw==" saltValue="Ne1Aowmu/iZG4EmS41cRrw==" spinCount="100000" sheet="1" objects="1" scenarios="1" selectLockedCells="1"/>
  <printOptions gridLines="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125"/>
  <sheetViews>
    <sheetView workbookViewId="0">
      <selection activeCell="A17" sqref="A17"/>
    </sheetView>
  </sheetViews>
  <sheetFormatPr defaultColWidth="8.85546875" defaultRowHeight="15" x14ac:dyDescent="0.25"/>
  <cols>
    <col min="1" max="1" width="86.140625" customWidth="1"/>
  </cols>
  <sheetData>
    <row r="1" spans="1:1" x14ac:dyDescent="0.25">
      <c r="A1" s="41" t="s">
        <v>243</v>
      </c>
    </row>
    <row r="2" spans="1:1" s="27" customFormat="1" x14ac:dyDescent="0.25"/>
    <row r="3" spans="1:1" s="27" customFormat="1" x14ac:dyDescent="0.25"/>
    <row r="4" spans="1:1" s="27" customFormat="1" x14ac:dyDescent="0.25"/>
    <row r="5" spans="1:1" s="27" customFormat="1" x14ac:dyDescent="0.25"/>
    <row r="6" spans="1:1" s="27" customFormat="1" x14ac:dyDescent="0.25"/>
    <row r="7" spans="1:1" s="27" customFormat="1" x14ac:dyDescent="0.25"/>
    <row r="8" spans="1:1" s="27" customFormat="1" x14ac:dyDescent="0.25"/>
    <row r="9" spans="1:1" s="27" customFormat="1" x14ac:dyDescent="0.25"/>
    <row r="10" spans="1:1" s="27" customFormat="1" x14ac:dyDescent="0.25"/>
    <row r="11" spans="1:1" s="27" customFormat="1" x14ac:dyDescent="0.25"/>
    <row r="12" spans="1:1" s="27" customFormat="1" x14ac:dyDescent="0.25"/>
    <row r="13" spans="1:1" s="27" customFormat="1" x14ac:dyDescent="0.25"/>
    <row r="14" spans="1:1" s="27" customFormat="1" x14ac:dyDescent="0.25"/>
    <row r="15" spans="1:1" s="27" customFormat="1" x14ac:dyDescent="0.25"/>
    <row r="16" spans="1:1" s="27" customFormat="1" x14ac:dyDescent="0.25"/>
    <row r="17" s="27" customFormat="1" x14ac:dyDescent="0.25"/>
    <row r="18" s="27" customFormat="1" x14ac:dyDescent="0.25"/>
    <row r="19" s="27" customFormat="1" x14ac:dyDescent="0.25"/>
    <row r="20" s="27" customFormat="1" x14ac:dyDescent="0.25"/>
    <row r="21" s="27" customFormat="1" x14ac:dyDescent="0.25"/>
    <row r="22" s="27" customFormat="1" x14ac:dyDescent="0.25"/>
    <row r="23" s="27" customFormat="1" x14ac:dyDescent="0.25"/>
    <row r="24" s="27" customFormat="1" x14ac:dyDescent="0.25"/>
    <row r="25" s="27" customFormat="1" x14ac:dyDescent="0.25"/>
    <row r="26" s="27" customFormat="1" x14ac:dyDescent="0.25"/>
    <row r="27" s="27" customFormat="1" x14ac:dyDescent="0.25"/>
    <row r="28" s="27" customFormat="1" x14ac:dyDescent="0.25"/>
    <row r="29" s="27" customFormat="1" x14ac:dyDescent="0.25"/>
    <row r="30" s="27" customFormat="1" x14ac:dyDescent="0.25"/>
    <row r="31" s="27" customFormat="1" x14ac:dyDescent="0.25"/>
    <row r="32"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row r="55" s="27" customFormat="1" x14ac:dyDescent="0.25"/>
    <row r="56" s="27" customFormat="1" x14ac:dyDescent="0.25"/>
    <row r="57" s="27" customFormat="1" x14ac:dyDescent="0.25"/>
    <row r="58" s="27" customFormat="1" x14ac:dyDescent="0.25"/>
    <row r="59" s="27" customFormat="1" x14ac:dyDescent="0.25"/>
    <row r="60" s="27" customFormat="1" x14ac:dyDescent="0.25"/>
    <row r="61" s="27" customFormat="1" x14ac:dyDescent="0.25"/>
    <row r="62" s="27" customFormat="1" x14ac:dyDescent="0.25"/>
    <row r="63" s="27" customFormat="1" x14ac:dyDescent="0.25"/>
    <row r="64" s="27" customFormat="1" x14ac:dyDescent="0.25"/>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row r="79" s="27" customFormat="1" x14ac:dyDescent="0.25"/>
    <row r="80" s="27" customFormat="1" x14ac:dyDescent="0.25"/>
    <row r="81" s="27" customFormat="1" x14ac:dyDescent="0.25"/>
    <row r="82" s="27" customFormat="1" x14ac:dyDescent="0.25"/>
    <row r="83" s="27" customFormat="1" x14ac:dyDescent="0.25"/>
    <row r="84" s="27" customFormat="1" x14ac:dyDescent="0.25"/>
    <row r="85" s="27" customFormat="1" x14ac:dyDescent="0.25"/>
    <row r="86" s="27" customFormat="1" x14ac:dyDescent="0.25"/>
    <row r="87" s="27" customFormat="1" x14ac:dyDescent="0.25"/>
    <row r="88" s="27" customFormat="1" x14ac:dyDescent="0.25"/>
    <row r="89" s="27" customFormat="1" x14ac:dyDescent="0.25"/>
    <row r="90" s="27" customFormat="1" x14ac:dyDescent="0.25"/>
    <row r="91" s="27" customFormat="1" x14ac:dyDescent="0.25"/>
    <row r="92" s="27" customFormat="1" x14ac:dyDescent="0.25"/>
    <row r="93" s="27" customFormat="1" x14ac:dyDescent="0.25"/>
    <row r="94" s="27" customFormat="1" x14ac:dyDescent="0.25"/>
    <row r="95" s="27" customFormat="1" x14ac:dyDescent="0.25"/>
    <row r="96" s="27" customFormat="1" x14ac:dyDescent="0.25"/>
    <row r="97" s="27" customFormat="1" x14ac:dyDescent="0.25"/>
    <row r="98" s="27" customFormat="1" x14ac:dyDescent="0.25"/>
    <row r="99" s="27" customFormat="1" x14ac:dyDescent="0.25"/>
    <row r="100" s="27" customFormat="1" x14ac:dyDescent="0.25"/>
    <row r="101" s="27" customFormat="1" x14ac:dyDescent="0.25"/>
    <row r="102" s="27" customFormat="1" x14ac:dyDescent="0.25"/>
    <row r="103" s="27" customFormat="1" x14ac:dyDescent="0.25"/>
    <row r="104" s="27" customFormat="1" x14ac:dyDescent="0.25"/>
    <row r="105" s="27" customFormat="1" x14ac:dyDescent="0.25"/>
    <row r="106" s="27" customFormat="1" x14ac:dyDescent="0.25"/>
    <row r="107" s="27" customFormat="1" x14ac:dyDescent="0.25"/>
    <row r="108" s="27" customFormat="1" x14ac:dyDescent="0.25"/>
    <row r="109" s="27" customFormat="1" x14ac:dyDescent="0.25"/>
    <row r="110" s="27" customFormat="1" x14ac:dyDescent="0.25"/>
    <row r="111" s="27" customFormat="1" x14ac:dyDescent="0.25"/>
    <row r="112" s="27" customFormat="1" x14ac:dyDescent="0.25"/>
    <row r="113" s="27" customFormat="1" x14ac:dyDescent="0.25"/>
    <row r="114" s="27" customFormat="1" x14ac:dyDescent="0.25"/>
    <row r="115" s="27" customFormat="1" x14ac:dyDescent="0.25"/>
    <row r="116" s="27" customFormat="1" x14ac:dyDescent="0.25"/>
    <row r="117" s="27" customFormat="1" x14ac:dyDescent="0.25"/>
    <row r="118" s="27" customFormat="1" x14ac:dyDescent="0.25"/>
    <row r="119" s="27" customFormat="1" x14ac:dyDescent="0.25"/>
    <row r="120" s="27" customFormat="1" x14ac:dyDescent="0.25"/>
    <row r="121" s="27" customFormat="1" x14ac:dyDescent="0.25"/>
    <row r="122" s="27" customFormat="1" x14ac:dyDescent="0.25"/>
    <row r="123" s="27" customFormat="1" x14ac:dyDescent="0.25"/>
    <row r="124" s="27" customFormat="1" x14ac:dyDescent="0.25"/>
    <row r="125" s="27" customFormat="1" x14ac:dyDescent="0.25"/>
  </sheetData>
  <sheetProtection algorithmName="SHA-512" hashValue="5US1dqm035MF8/pyf5cNl3dwi2AUVF0RDyZVT5K8YDOwzSzK/uzB2cg9jlOpfA7yPPrzikrJlDgwdBLzL4mtwA==" saltValue="dxXpt5HUa0Et7g9PQ5/IeQ=="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 Instructions</vt:lpstr>
      <vt:lpstr>Technical Questionnaire</vt:lpstr>
      <vt:lpstr>Pricing</vt:lpstr>
      <vt:lpstr>Large Response</vt:lpstr>
      <vt:lpstr>Notes</vt:lpstr>
      <vt:lpstr>'Technical Questionnaire'!_Toc219175570</vt:lpstr>
      <vt:lpstr>'Technical Questionnaire'!_Toc219175571</vt:lpstr>
      <vt:lpstr>'Technical Questionnaire'!DB1AnID2005TxFQ</vt:lpstr>
      <vt:lpstr>'Technical Questionnaire'!DB1AnID2009TxFQ</vt:lpstr>
      <vt:lpstr>'Technical Questionnaire'!DB1AnID2010TxFQ</vt:lpstr>
      <vt:lpstr>'Technical Questionnaire'!DB1AnID2014TxFQZ1</vt:lpstr>
      <vt:lpstr>' Instructions'!Print_Area</vt:lpstr>
      <vt:lpstr>'Large Response'!Print_Area</vt:lpstr>
      <vt:lpstr>Notes!Print_Area</vt:lpstr>
      <vt:lpstr>'Technical Questionnaire'!Print_Area</vt:lpstr>
      <vt:lpstr>'Technical Questionnaire'!Print_Titles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Anderson</dc:creator>
  <cp:lastModifiedBy>Aghdassi, Karen</cp:lastModifiedBy>
  <cp:lastPrinted>2017-04-12T19:22:21Z</cp:lastPrinted>
  <dcterms:created xsi:type="dcterms:W3CDTF">2016-12-16T13:53:27Z</dcterms:created>
  <dcterms:modified xsi:type="dcterms:W3CDTF">2017-04-19T13:56:24Z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Copy Form 1.xlsx</vt:lpwstr>
  </property>
</Properties>
</file>